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" yWindow="-228" windowWidth="18768" windowHeight="6492"/>
  </bookViews>
  <sheets>
    <sheet name="porostní zásoba" sheetId="1" r:id="rId1"/>
  </sheets>
  <calcPr calcId="145621"/>
</workbook>
</file>

<file path=xl/calcChain.xml><?xml version="1.0" encoding="utf-8"?>
<calcChain xmlns="http://schemas.openxmlformats.org/spreadsheetml/2006/main">
  <c r="D89" i="1" l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C89" i="1"/>
  <c r="AB66" i="1"/>
  <c r="AB71" i="1"/>
  <c r="AB61" i="1"/>
  <c r="AB86" i="1" l="1"/>
  <c r="AB81" i="1"/>
  <c r="AB76" i="1"/>
  <c r="AB56" i="1"/>
  <c r="AB51" i="1"/>
  <c r="AB46" i="1"/>
  <c r="AB41" i="1"/>
  <c r="AB36" i="1"/>
  <c r="AB31" i="1"/>
  <c r="AB26" i="1"/>
  <c r="AB21" i="1"/>
  <c r="AB16" i="1"/>
  <c r="AB11" i="1"/>
  <c r="AB6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AB87" i="1" s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AB32" i="1" s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AB47" i="1" s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C17" i="1"/>
  <c r="D17" i="1"/>
  <c r="E17" i="1"/>
  <c r="F17" i="1"/>
  <c r="G17" i="1"/>
  <c r="N17" i="1"/>
  <c r="V52" i="1"/>
  <c r="E57" i="1"/>
  <c r="F57" i="1"/>
  <c r="G57" i="1"/>
  <c r="H57" i="1"/>
  <c r="I57" i="1"/>
  <c r="J57" i="1"/>
  <c r="K57" i="1"/>
  <c r="L57" i="1"/>
  <c r="I17" i="1"/>
  <c r="I42" i="1"/>
  <c r="I52" i="1"/>
  <c r="I62" i="1"/>
  <c r="D42" i="1"/>
  <c r="D52" i="1"/>
  <c r="D57" i="1"/>
  <c r="D62" i="1"/>
  <c r="E42" i="1"/>
  <c r="E52" i="1"/>
  <c r="E62" i="1"/>
  <c r="F42" i="1"/>
  <c r="F52" i="1"/>
  <c r="F62" i="1"/>
  <c r="G42" i="1"/>
  <c r="G52" i="1"/>
  <c r="G62" i="1"/>
  <c r="H17" i="1"/>
  <c r="H42" i="1"/>
  <c r="H52" i="1"/>
  <c r="H62" i="1"/>
  <c r="J17" i="1"/>
  <c r="J42" i="1"/>
  <c r="J52" i="1"/>
  <c r="J62" i="1"/>
  <c r="K17" i="1"/>
  <c r="K42" i="1"/>
  <c r="K52" i="1"/>
  <c r="K62" i="1"/>
  <c r="L17" i="1"/>
  <c r="L42" i="1"/>
  <c r="L52" i="1"/>
  <c r="L62" i="1"/>
  <c r="M17" i="1"/>
  <c r="M42" i="1"/>
  <c r="M52" i="1"/>
  <c r="M57" i="1"/>
  <c r="M62" i="1"/>
  <c r="N42" i="1"/>
  <c r="N52" i="1"/>
  <c r="N57" i="1"/>
  <c r="N62" i="1"/>
  <c r="O17" i="1"/>
  <c r="O42" i="1"/>
  <c r="O52" i="1"/>
  <c r="O57" i="1"/>
  <c r="O62" i="1"/>
  <c r="P17" i="1"/>
  <c r="P42" i="1"/>
  <c r="P52" i="1"/>
  <c r="P57" i="1"/>
  <c r="P62" i="1"/>
  <c r="Q17" i="1"/>
  <c r="Q42" i="1"/>
  <c r="Q52" i="1"/>
  <c r="Q57" i="1"/>
  <c r="Q62" i="1"/>
  <c r="R17" i="1"/>
  <c r="R42" i="1"/>
  <c r="R52" i="1"/>
  <c r="R57" i="1"/>
  <c r="R62" i="1"/>
  <c r="S7" i="1"/>
  <c r="S17" i="1"/>
  <c r="S42" i="1"/>
  <c r="S52" i="1"/>
  <c r="S57" i="1"/>
  <c r="S62" i="1"/>
  <c r="T7" i="1"/>
  <c r="T17" i="1"/>
  <c r="T42" i="1"/>
  <c r="T52" i="1"/>
  <c r="T57" i="1"/>
  <c r="T62" i="1"/>
  <c r="U7" i="1"/>
  <c r="U17" i="1"/>
  <c r="U42" i="1"/>
  <c r="U52" i="1"/>
  <c r="U57" i="1"/>
  <c r="U62" i="1"/>
  <c r="V7" i="1"/>
  <c r="V17" i="1"/>
  <c r="V42" i="1"/>
  <c r="V57" i="1"/>
  <c r="V62" i="1"/>
  <c r="W7" i="1"/>
  <c r="W17" i="1"/>
  <c r="W42" i="1"/>
  <c r="W52" i="1"/>
  <c r="W57" i="1"/>
  <c r="W62" i="1"/>
  <c r="X7" i="1"/>
  <c r="X17" i="1"/>
  <c r="X42" i="1"/>
  <c r="X52" i="1"/>
  <c r="X57" i="1"/>
  <c r="X62" i="1"/>
  <c r="Y7" i="1"/>
  <c r="Y17" i="1"/>
  <c r="Y42" i="1"/>
  <c r="Y52" i="1"/>
  <c r="Y57" i="1"/>
  <c r="Y62" i="1"/>
  <c r="Z7" i="1"/>
  <c r="Z17" i="1"/>
  <c r="Z42" i="1"/>
  <c r="Z52" i="1"/>
  <c r="Z57" i="1"/>
  <c r="Z62" i="1"/>
  <c r="AA7" i="1"/>
  <c r="AA17" i="1"/>
  <c r="AA42" i="1"/>
  <c r="AA52" i="1"/>
  <c r="AA57" i="1"/>
  <c r="AA62" i="1"/>
  <c r="C42" i="1"/>
  <c r="C52" i="1"/>
  <c r="AB52" i="1"/>
  <c r="C57" i="1"/>
  <c r="AB57" i="1"/>
  <c r="C62" i="1"/>
  <c r="W90" i="1" l="1"/>
  <c r="Z90" i="1"/>
  <c r="X90" i="1"/>
  <c r="AB62" i="1"/>
  <c r="AB72" i="1"/>
  <c r="AB37" i="1"/>
  <c r="AA90" i="1"/>
  <c r="Y90" i="1"/>
  <c r="V90" i="1"/>
  <c r="U90" i="1"/>
  <c r="T90" i="1"/>
  <c r="S90" i="1"/>
  <c r="R90" i="1"/>
  <c r="P90" i="1"/>
  <c r="N90" i="1"/>
  <c r="L90" i="1"/>
  <c r="J90" i="1"/>
  <c r="D90" i="1"/>
  <c r="F90" i="1"/>
  <c r="H90" i="1"/>
  <c r="Q90" i="1"/>
  <c r="O90" i="1"/>
  <c r="M90" i="1"/>
  <c r="K90" i="1"/>
  <c r="E90" i="1"/>
  <c r="G90" i="1"/>
  <c r="I90" i="1"/>
  <c r="AB82" i="1"/>
  <c r="C90" i="1"/>
  <c r="AB77" i="1"/>
  <c r="AB89" i="1"/>
  <c r="AB67" i="1"/>
  <c r="AB42" i="1"/>
  <c r="AB17" i="1"/>
  <c r="AB27" i="1"/>
  <c r="AB12" i="1"/>
  <c r="AB22" i="1"/>
  <c r="AB7" i="1"/>
  <c r="AB90" i="1" l="1"/>
</calcChain>
</file>

<file path=xl/sharedStrings.xml><?xml version="1.0" encoding="utf-8"?>
<sst xmlns="http://schemas.openxmlformats.org/spreadsheetml/2006/main" count="232" uniqueCount="27">
  <si>
    <t>V R B A</t>
  </si>
  <si>
    <t>celkem</t>
  </si>
  <si>
    <t>výška (m)</t>
  </si>
  <si>
    <t>Q 1 ks (m3)</t>
  </si>
  <si>
    <t>počet (ks)</t>
  </si>
  <si>
    <t>J A S A N</t>
  </si>
  <si>
    <t>O L Š E</t>
  </si>
  <si>
    <t>Q celkový (m3)</t>
  </si>
  <si>
    <t>D 1,3 m:</t>
  </si>
  <si>
    <t>J A V O R  J A S A N O L I S T Ý</t>
  </si>
  <si>
    <t>T O P O L</t>
  </si>
  <si>
    <t>L Í P A</t>
  </si>
  <si>
    <t>S M R K</t>
  </si>
  <si>
    <t>x</t>
  </si>
  <si>
    <t>A K Á T</t>
  </si>
  <si>
    <t>P A J A S A N</t>
  </si>
  <si>
    <t>O Ř E Š Á K</t>
  </si>
  <si>
    <t>J Í R O V E C</t>
  </si>
  <si>
    <t>B U K</t>
  </si>
  <si>
    <t xml:space="preserve">D U B </t>
  </si>
  <si>
    <t>J I L M</t>
  </si>
  <si>
    <t>M Y R O B A L Á N</t>
  </si>
  <si>
    <t>O V O C N É  D Ř E V I N Y  (švestka, třešeň, jabloň…)</t>
  </si>
  <si>
    <t>ÚHRNEM (m3)</t>
  </si>
  <si>
    <t>ÚHRNEM (ks)</t>
  </si>
  <si>
    <t>J A V O R   B A B Y K A</t>
  </si>
  <si>
    <t>Výpočet porostní zásoby „Probírka břehového porostu VVT Punkva, Blansko, ř. km  0,620 - 1,740“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</si>
</sst>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color indexed="20"/>
      <name val="Arial CE"/>
      <charset val="238"/>
    </font>
    <font>
      <sz val="10"/>
      <color indexed="20"/>
      <name val="Arial CE"/>
      <charset val="238"/>
    </font>
    <font>
      <b/>
      <sz val="10"/>
      <color indexed="12"/>
      <name val="Arial CE"/>
      <charset val="238"/>
    </font>
    <font>
      <sz val="10"/>
      <color indexed="12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7"/>
      <color indexed="20"/>
      <name val="Arial CE"/>
      <charset val="238"/>
    </font>
    <font>
      <b/>
      <sz val="10"/>
      <color indexed="17"/>
      <name val="Arial CE"/>
      <charset val="238"/>
    </font>
    <font>
      <b/>
      <sz val="10"/>
      <color indexed="8"/>
      <name val="Arial CE"/>
      <charset val="238"/>
    </font>
    <font>
      <sz val="8"/>
      <color indexed="12"/>
      <name val="Arial CE"/>
      <charset val="238"/>
    </font>
    <font>
      <b/>
      <sz val="10"/>
      <color indexed="10"/>
      <name val="Arial CE"/>
      <charset val="238"/>
    </font>
    <font>
      <sz val="14"/>
      <name val="Arial CE"/>
      <charset val="238"/>
    </font>
    <font>
      <b/>
      <i/>
      <sz val="8"/>
      <name val="Arial CE"/>
      <charset val="238"/>
    </font>
    <font>
      <b/>
      <sz val="14"/>
      <color theme="9" tint="-0.499984740745262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6" xfId="0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0" fillId="0" borderId="8" xfId="0" applyFont="1" applyBorder="1" applyAlignment="1">
      <alignment horizontal="centerContinuous"/>
    </xf>
    <xf numFmtId="0" fontId="5" fillId="0" borderId="8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Continuous"/>
    </xf>
    <xf numFmtId="0" fontId="13" fillId="0" borderId="0" xfId="0" applyFont="1"/>
    <xf numFmtId="164" fontId="12" fillId="2" borderId="22" xfId="0" applyNumberFormat="1" applyFont="1" applyFill="1" applyBorder="1" applyAlignment="1">
      <alignment horizontal="center"/>
    </xf>
    <xf numFmtId="164" fontId="12" fillId="2" borderId="23" xfId="0" applyNumberFormat="1" applyFont="1" applyFill="1" applyBorder="1" applyAlignment="1">
      <alignment horizontal="center"/>
    </xf>
    <xf numFmtId="0" fontId="0" fillId="3" borderId="0" xfId="0" applyFill="1"/>
    <xf numFmtId="0" fontId="7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6" fillId="0" borderId="36" xfId="0" applyFont="1" applyFill="1" applyBorder="1" applyAlignment="1">
      <alignment horizontal="center"/>
    </xf>
    <xf numFmtId="0" fontId="16" fillId="0" borderId="37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37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37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35" xfId="0" applyFont="1" applyFill="1" applyBorder="1" applyAlignment="1">
      <alignment horizontal="center"/>
    </xf>
    <xf numFmtId="0" fontId="10" fillId="4" borderId="28" xfId="0" applyFont="1" applyFill="1" applyBorder="1" applyAlignment="1">
      <alignment horizontal="center"/>
    </xf>
    <xf numFmtId="0" fontId="10" fillId="4" borderId="33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5" fillId="4" borderId="16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showZeros="0" tabSelected="1" zoomScale="130" workbookViewId="0">
      <pane ySplit="1" topLeftCell="A2" activePane="bottomLeft" state="frozen"/>
      <selection pane="bottomLeft" activeCell="T1" sqref="T1"/>
    </sheetView>
  </sheetViews>
  <sheetFormatPr defaultRowHeight="13.2" x14ac:dyDescent="0.25"/>
  <cols>
    <col min="1" max="1" width="4.88671875" style="2" customWidth="1"/>
    <col min="2" max="2" width="10.109375" customWidth="1"/>
    <col min="3" max="3" width="3.88671875" customWidth="1"/>
    <col min="4" max="4" width="3.6640625" customWidth="1"/>
    <col min="5" max="6" width="4.6640625" customWidth="1"/>
    <col min="7" max="7" width="4.88671875" customWidth="1"/>
    <col min="8" max="8" width="4.44140625" customWidth="1"/>
    <col min="9" max="9" width="4.88671875" customWidth="1"/>
    <col min="10" max="10" width="3.6640625" customWidth="1"/>
    <col min="11" max="11" width="4.6640625" customWidth="1"/>
    <col min="12" max="12" width="3.88671875" customWidth="1"/>
    <col min="13" max="13" width="4.5546875" customWidth="1"/>
    <col min="14" max="14" width="4.44140625" style="2" customWidth="1"/>
    <col min="15" max="15" width="4.5546875" customWidth="1"/>
    <col min="16" max="19" width="4.109375" customWidth="1"/>
    <col min="20" max="20" width="4" customWidth="1"/>
    <col min="21" max="21" width="4.33203125" customWidth="1"/>
    <col min="22" max="26" width="4.109375" customWidth="1"/>
    <col min="27" max="27" width="4.33203125" customWidth="1"/>
  </cols>
  <sheetData>
    <row r="1" spans="1:31" s="26" customFormat="1" ht="25.5" customHeight="1" thickTop="1" thickBot="1" x14ac:dyDescent="0.35">
      <c r="A1" s="63" t="s">
        <v>8</v>
      </c>
      <c r="B1" s="64"/>
      <c r="C1" s="40">
        <v>12</v>
      </c>
      <c r="D1" s="41">
        <v>15</v>
      </c>
      <c r="E1" s="40">
        <v>20</v>
      </c>
      <c r="F1" s="41">
        <v>25</v>
      </c>
      <c r="G1" s="42">
        <v>30</v>
      </c>
      <c r="H1" s="41">
        <v>35</v>
      </c>
      <c r="I1" s="40">
        <v>40</v>
      </c>
      <c r="J1" s="41">
        <v>45</v>
      </c>
      <c r="K1" s="42">
        <v>50</v>
      </c>
      <c r="L1" s="41">
        <v>55</v>
      </c>
      <c r="M1" s="43">
        <v>60</v>
      </c>
      <c r="N1" s="43">
        <v>65</v>
      </c>
      <c r="O1" s="42">
        <v>70</v>
      </c>
      <c r="P1" s="43">
        <v>75</v>
      </c>
      <c r="Q1" s="43">
        <v>80</v>
      </c>
      <c r="R1" s="43">
        <v>85</v>
      </c>
      <c r="S1" s="42">
        <v>90</v>
      </c>
      <c r="T1" s="43">
        <v>95</v>
      </c>
      <c r="U1" s="43">
        <v>100</v>
      </c>
      <c r="V1" s="43">
        <v>110</v>
      </c>
      <c r="W1" s="43">
        <v>120</v>
      </c>
      <c r="X1" s="43">
        <v>130</v>
      </c>
      <c r="Y1" s="43">
        <v>140</v>
      </c>
      <c r="Z1" s="43">
        <v>150</v>
      </c>
      <c r="AA1" s="44">
        <v>160</v>
      </c>
      <c r="AB1" s="45" t="s">
        <v>1</v>
      </c>
      <c r="AE1"/>
    </row>
    <row r="2" spans="1:31" ht="27" customHeight="1" thickTop="1" thickBot="1" x14ac:dyDescent="0.3">
      <c r="A2" s="68" t="s">
        <v>26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70"/>
    </row>
    <row r="3" spans="1:31" ht="14.4" hidden="1" thickTop="1" thickBot="1" x14ac:dyDescent="0.3">
      <c r="A3" s="55" t="s">
        <v>10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31" ht="13.8" hidden="1" thickTop="1" x14ac:dyDescent="0.25">
      <c r="A4" s="12" t="s">
        <v>2</v>
      </c>
      <c r="B4" s="9"/>
      <c r="C4" s="34">
        <v>7</v>
      </c>
      <c r="D4" s="35">
        <v>9</v>
      </c>
      <c r="E4" s="34">
        <v>11</v>
      </c>
      <c r="F4" s="35">
        <v>12</v>
      </c>
      <c r="G4" s="36">
        <v>14</v>
      </c>
      <c r="H4" s="35">
        <v>15</v>
      </c>
      <c r="I4" s="34">
        <v>16</v>
      </c>
      <c r="J4" s="35">
        <v>17</v>
      </c>
      <c r="K4" s="36">
        <v>18</v>
      </c>
      <c r="L4" s="35">
        <v>20</v>
      </c>
      <c r="M4" s="37">
        <v>21</v>
      </c>
      <c r="N4" s="35">
        <v>22</v>
      </c>
      <c r="O4" s="36">
        <v>23</v>
      </c>
      <c r="P4" s="37">
        <v>25</v>
      </c>
      <c r="Q4" s="37">
        <v>26</v>
      </c>
      <c r="R4" s="37">
        <v>27</v>
      </c>
      <c r="S4" s="36">
        <v>28</v>
      </c>
      <c r="T4" s="37">
        <v>29</v>
      </c>
      <c r="U4" s="37">
        <v>30</v>
      </c>
      <c r="V4" s="37">
        <v>31</v>
      </c>
      <c r="W4" s="37">
        <v>32</v>
      </c>
      <c r="X4" s="37">
        <v>33</v>
      </c>
      <c r="Y4" s="37">
        <v>34</v>
      </c>
      <c r="Z4" s="37">
        <v>35</v>
      </c>
      <c r="AA4" s="38">
        <v>35</v>
      </c>
      <c r="AB4" s="23"/>
    </row>
    <row r="5" spans="1:31" s="1" customFormat="1" hidden="1" x14ac:dyDescent="0.25">
      <c r="A5" s="11" t="s">
        <v>3</v>
      </c>
      <c r="B5" s="9"/>
      <c r="C5" s="5">
        <v>0.03</v>
      </c>
      <c r="D5" s="4">
        <v>0.05</v>
      </c>
      <c r="E5" s="5">
        <v>0.12</v>
      </c>
      <c r="F5" s="4">
        <v>0.21</v>
      </c>
      <c r="G5" s="6">
        <v>0.36</v>
      </c>
      <c r="H5" s="4">
        <v>0.52</v>
      </c>
      <c r="I5" s="5">
        <v>0.73</v>
      </c>
      <c r="J5" s="4">
        <v>0.99</v>
      </c>
      <c r="K5" s="6">
        <v>1.31</v>
      </c>
      <c r="L5" s="4">
        <v>1.76</v>
      </c>
      <c r="M5" s="7">
        <v>2.2000000000000002</v>
      </c>
      <c r="N5" s="4">
        <v>2.65</v>
      </c>
      <c r="O5" s="6">
        <v>3.11</v>
      </c>
      <c r="P5" s="7">
        <v>3.66</v>
      </c>
      <c r="Q5" s="7">
        <v>4.01</v>
      </c>
      <c r="R5" s="7">
        <v>4.3600000000000003</v>
      </c>
      <c r="S5" s="6">
        <v>4.71</v>
      </c>
      <c r="T5" s="7">
        <v>5.0599999999999996</v>
      </c>
      <c r="U5" s="7">
        <v>5.41</v>
      </c>
      <c r="V5" s="7">
        <v>5.76</v>
      </c>
      <c r="W5" s="7">
        <v>6.11</v>
      </c>
      <c r="X5" s="7">
        <v>6.46</v>
      </c>
      <c r="Y5" s="7">
        <v>6.81</v>
      </c>
      <c r="Z5" s="7">
        <v>7.16</v>
      </c>
      <c r="AA5" s="8">
        <v>7.51</v>
      </c>
      <c r="AB5" s="23"/>
    </row>
    <row r="6" spans="1:31" hidden="1" x14ac:dyDescent="0.25">
      <c r="A6" s="13" t="s">
        <v>4</v>
      </c>
      <c r="B6" s="9"/>
      <c r="C6" s="18"/>
      <c r="D6" s="19"/>
      <c r="E6" s="18"/>
      <c r="F6" s="19"/>
      <c r="G6" s="20"/>
      <c r="H6" s="19"/>
      <c r="I6" s="18"/>
      <c r="J6" s="19"/>
      <c r="K6" s="20"/>
      <c r="L6" s="19"/>
      <c r="M6" s="21"/>
      <c r="N6" s="19"/>
      <c r="O6" s="20"/>
      <c r="P6" s="21"/>
      <c r="Q6" s="21"/>
      <c r="R6" s="21"/>
      <c r="S6" s="20"/>
      <c r="T6" s="21"/>
      <c r="U6" s="21"/>
      <c r="V6" s="21"/>
      <c r="W6" s="21"/>
      <c r="X6" s="21"/>
      <c r="Y6" s="21"/>
      <c r="Z6" s="21"/>
      <c r="AA6" s="22"/>
      <c r="AB6" s="23">
        <f>SUM(C6:AA6)</f>
        <v>0</v>
      </c>
    </row>
    <row r="7" spans="1:31" ht="13.8" hidden="1" thickBot="1" x14ac:dyDescent="0.3">
      <c r="A7" s="14" t="s">
        <v>7</v>
      </c>
      <c r="B7" s="10"/>
      <c r="C7" s="15">
        <f t="shared" ref="C7:AA7" si="0">C5*C6</f>
        <v>0</v>
      </c>
      <c r="D7" s="15">
        <f t="shared" si="0"/>
        <v>0</v>
      </c>
      <c r="E7" s="15">
        <f t="shared" si="0"/>
        <v>0</v>
      </c>
      <c r="F7" s="15">
        <f t="shared" si="0"/>
        <v>0</v>
      </c>
      <c r="G7" s="16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</v>
      </c>
      <c r="K7" s="16">
        <f t="shared" si="0"/>
        <v>0</v>
      </c>
      <c r="L7" s="15">
        <f t="shared" si="0"/>
        <v>0</v>
      </c>
      <c r="M7" s="15">
        <f t="shared" si="0"/>
        <v>0</v>
      </c>
      <c r="N7" s="15">
        <f t="shared" si="0"/>
        <v>0</v>
      </c>
      <c r="O7" s="16">
        <f t="shared" si="0"/>
        <v>0</v>
      </c>
      <c r="P7" s="15">
        <f t="shared" si="0"/>
        <v>0</v>
      </c>
      <c r="Q7" s="15">
        <f t="shared" si="0"/>
        <v>0</v>
      </c>
      <c r="R7" s="15">
        <f t="shared" si="0"/>
        <v>0</v>
      </c>
      <c r="S7" s="16">
        <f t="shared" si="0"/>
        <v>0</v>
      </c>
      <c r="T7" s="15">
        <f t="shared" si="0"/>
        <v>0</v>
      </c>
      <c r="U7" s="15">
        <f t="shared" si="0"/>
        <v>0</v>
      </c>
      <c r="V7" s="15">
        <f t="shared" si="0"/>
        <v>0</v>
      </c>
      <c r="W7" s="15">
        <f t="shared" si="0"/>
        <v>0</v>
      </c>
      <c r="X7" s="15">
        <f t="shared" si="0"/>
        <v>0</v>
      </c>
      <c r="Y7" s="15">
        <f t="shared" si="0"/>
        <v>0</v>
      </c>
      <c r="Z7" s="15">
        <f t="shared" si="0"/>
        <v>0</v>
      </c>
      <c r="AA7" s="17">
        <f t="shared" si="0"/>
        <v>0</v>
      </c>
      <c r="AB7" s="23">
        <f>SUM(C7:AA7)</f>
        <v>0</v>
      </c>
    </row>
    <row r="8" spans="1:31" ht="14.4" thickTop="1" thickBot="1" x14ac:dyDescent="0.3">
      <c r="A8" s="65" t="s">
        <v>0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7"/>
    </row>
    <row r="9" spans="1:31" ht="13.8" thickTop="1" x14ac:dyDescent="0.25">
      <c r="A9" s="12" t="s">
        <v>2</v>
      </c>
      <c r="B9" s="9"/>
      <c r="C9" s="34">
        <v>6</v>
      </c>
      <c r="D9" s="35">
        <v>7</v>
      </c>
      <c r="E9" s="34">
        <v>8</v>
      </c>
      <c r="F9" s="35">
        <v>9</v>
      </c>
      <c r="G9" s="36">
        <v>10</v>
      </c>
      <c r="H9" s="35">
        <v>11</v>
      </c>
      <c r="I9" s="34">
        <v>12</v>
      </c>
      <c r="J9" s="35">
        <v>13</v>
      </c>
      <c r="K9" s="36">
        <v>14</v>
      </c>
      <c r="L9" s="35">
        <v>15</v>
      </c>
      <c r="M9" s="37">
        <v>16</v>
      </c>
      <c r="N9" s="35">
        <v>17</v>
      </c>
      <c r="O9" s="36">
        <v>18</v>
      </c>
      <c r="P9" s="37">
        <v>19</v>
      </c>
      <c r="Q9" s="37">
        <v>20</v>
      </c>
      <c r="R9" s="37">
        <v>21</v>
      </c>
      <c r="S9" s="36">
        <v>22</v>
      </c>
      <c r="T9" s="37">
        <v>23</v>
      </c>
      <c r="U9" s="37">
        <v>24</v>
      </c>
      <c r="V9" s="37">
        <v>25</v>
      </c>
      <c r="W9" s="37">
        <v>26</v>
      </c>
      <c r="X9" s="37">
        <v>27</v>
      </c>
      <c r="Y9" s="37">
        <v>28</v>
      </c>
      <c r="Z9" s="37">
        <v>29</v>
      </c>
      <c r="AA9" s="38">
        <v>30</v>
      </c>
      <c r="AB9" s="3"/>
    </row>
    <row r="10" spans="1:31" x14ac:dyDescent="0.25">
      <c r="A10" s="11" t="s">
        <v>3</v>
      </c>
      <c r="B10" s="9"/>
      <c r="C10" s="5">
        <v>0.03</v>
      </c>
      <c r="D10" s="4">
        <v>0.05</v>
      </c>
      <c r="E10" s="5">
        <v>0.11</v>
      </c>
      <c r="F10" s="4">
        <v>0.17</v>
      </c>
      <c r="G10" s="6">
        <v>0.28000000000000003</v>
      </c>
      <c r="H10" s="4">
        <v>0.42</v>
      </c>
      <c r="I10" s="5">
        <v>0.61</v>
      </c>
      <c r="J10" s="4">
        <v>0.83</v>
      </c>
      <c r="K10" s="6">
        <v>1.1100000000000001</v>
      </c>
      <c r="L10" s="4">
        <v>1.45</v>
      </c>
      <c r="M10" s="7">
        <v>1.73</v>
      </c>
      <c r="N10" s="4">
        <v>1.96</v>
      </c>
      <c r="O10" s="6">
        <v>2.2200000000000002</v>
      </c>
      <c r="P10" s="7">
        <v>2.4900000000000002</v>
      </c>
      <c r="Q10" s="7">
        <v>2.76</v>
      </c>
      <c r="R10" s="7">
        <v>3.03</v>
      </c>
      <c r="S10" s="6">
        <v>3.3</v>
      </c>
      <c r="T10" s="7">
        <v>3.56</v>
      </c>
      <c r="U10" s="7">
        <v>4.0999999999999996</v>
      </c>
      <c r="V10" s="7">
        <v>4.75</v>
      </c>
      <c r="W10" s="7">
        <v>5.23</v>
      </c>
      <c r="X10" s="7">
        <v>5.99</v>
      </c>
      <c r="Y10" s="7">
        <v>6</v>
      </c>
      <c r="Z10" s="7">
        <v>6.51</v>
      </c>
      <c r="AA10" s="8">
        <v>7.11</v>
      </c>
      <c r="AB10" s="3"/>
    </row>
    <row r="11" spans="1:31" x14ac:dyDescent="0.25">
      <c r="A11" s="13" t="s">
        <v>4</v>
      </c>
      <c r="B11" s="9"/>
      <c r="C11" s="47">
        <v>5</v>
      </c>
      <c r="D11" s="47">
        <v>4</v>
      </c>
      <c r="E11" s="47">
        <v>6</v>
      </c>
      <c r="F11" s="47">
        <v>1</v>
      </c>
      <c r="G11" s="48">
        <v>1</v>
      </c>
      <c r="H11" s="47"/>
      <c r="I11" s="47"/>
      <c r="J11" s="47"/>
      <c r="K11" s="48"/>
      <c r="L11" s="47">
        <v>1</v>
      </c>
      <c r="M11" s="47">
        <v>1</v>
      </c>
      <c r="N11" s="19"/>
      <c r="O11" s="20"/>
      <c r="P11" s="21"/>
      <c r="Q11" s="21"/>
      <c r="R11" s="21"/>
      <c r="S11" s="20"/>
      <c r="T11" s="21"/>
      <c r="U11" s="21"/>
      <c r="V11" s="21"/>
      <c r="W11" s="21"/>
      <c r="X11" s="21"/>
      <c r="Y11" s="21"/>
      <c r="Z11" s="21"/>
      <c r="AA11" s="22"/>
      <c r="AB11" s="23">
        <f>SUM(C11:AA11)</f>
        <v>19</v>
      </c>
    </row>
    <row r="12" spans="1:31" ht="13.8" thickBot="1" x14ac:dyDescent="0.3">
      <c r="A12" s="14" t="s">
        <v>7</v>
      </c>
      <c r="B12" s="10"/>
      <c r="C12" s="15">
        <f t="shared" ref="C12:AA12" si="1">C10*C11</f>
        <v>0.15</v>
      </c>
      <c r="D12" s="15">
        <f t="shared" si="1"/>
        <v>0.2</v>
      </c>
      <c r="E12" s="15">
        <f t="shared" si="1"/>
        <v>0.66</v>
      </c>
      <c r="F12" s="15">
        <f t="shared" si="1"/>
        <v>0.17</v>
      </c>
      <c r="G12" s="16">
        <f t="shared" si="1"/>
        <v>0.28000000000000003</v>
      </c>
      <c r="H12" s="15">
        <f t="shared" si="1"/>
        <v>0</v>
      </c>
      <c r="I12" s="15">
        <f t="shared" si="1"/>
        <v>0</v>
      </c>
      <c r="J12" s="15">
        <f t="shared" si="1"/>
        <v>0</v>
      </c>
      <c r="K12" s="16">
        <f t="shared" si="1"/>
        <v>0</v>
      </c>
      <c r="L12" s="15">
        <f t="shared" si="1"/>
        <v>1.45</v>
      </c>
      <c r="M12" s="15">
        <f t="shared" si="1"/>
        <v>1.73</v>
      </c>
      <c r="N12" s="15">
        <f t="shared" si="1"/>
        <v>0</v>
      </c>
      <c r="O12" s="16">
        <f t="shared" si="1"/>
        <v>0</v>
      </c>
      <c r="P12" s="15">
        <f t="shared" si="1"/>
        <v>0</v>
      </c>
      <c r="Q12" s="15">
        <f t="shared" si="1"/>
        <v>0</v>
      </c>
      <c r="R12" s="15">
        <f t="shared" si="1"/>
        <v>0</v>
      </c>
      <c r="S12" s="16">
        <f t="shared" si="1"/>
        <v>0</v>
      </c>
      <c r="T12" s="15">
        <f t="shared" si="1"/>
        <v>0</v>
      </c>
      <c r="U12" s="15">
        <f t="shared" si="1"/>
        <v>0</v>
      </c>
      <c r="V12" s="15">
        <f t="shared" si="1"/>
        <v>0</v>
      </c>
      <c r="W12" s="15">
        <f t="shared" si="1"/>
        <v>0</v>
      </c>
      <c r="X12" s="15">
        <f t="shared" si="1"/>
        <v>0</v>
      </c>
      <c r="Y12" s="15">
        <f t="shared" si="1"/>
        <v>0</v>
      </c>
      <c r="Z12" s="15">
        <f t="shared" si="1"/>
        <v>0</v>
      </c>
      <c r="AA12" s="17">
        <f t="shared" si="1"/>
        <v>0</v>
      </c>
      <c r="AB12" s="24">
        <f>SUM(C12:AA12)</f>
        <v>4.6400000000000006</v>
      </c>
    </row>
    <row r="13" spans="1:31" ht="14.4" hidden="1" thickTop="1" thickBot="1" x14ac:dyDescent="0.3">
      <c r="A13" s="55" t="s">
        <v>14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7"/>
    </row>
    <row r="14" spans="1:31" ht="13.8" hidden="1" thickTop="1" x14ac:dyDescent="0.25">
      <c r="A14" s="12" t="s">
        <v>2</v>
      </c>
      <c r="B14" s="9"/>
      <c r="C14" s="34">
        <v>5</v>
      </c>
      <c r="D14" s="35">
        <v>6</v>
      </c>
      <c r="E14" s="34">
        <v>7</v>
      </c>
      <c r="F14" s="35">
        <v>8</v>
      </c>
      <c r="G14" s="36">
        <v>10</v>
      </c>
      <c r="H14" s="35">
        <v>12</v>
      </c>
      <c r="I14" s="34">
        <v>14</v>
      </c>
      <c r="J14" s="35">
        <v>16</v>
      </c>
      <c r="K14" s="36">
        <v>18</v>
      </c>
      <c r="L14" s="35">
        <v>19</v>
      </c>
      <c r="M14" s="37">
        <v>20</v>
      </c>
      <c r="N14" s="35">
        <v>21</v>
      </c>
      <c r="O14" s="36">
        <v>22</v>
      </c>
      <c r="P14" s="37">
        <v>23</v>
      </c>
      <c r="Q14" s="37">
        <v>24</v>
      </c>
      <c r="R14" s="37">
        <v>25</v>
      </c>
      <c r="S14" s="36">
        <v>26</v>
      </c>
      <c r="T14" s="37" t="s">
        <v>13</v>
      </c>
      <c r="U14" s="37" t="s">
        <v>13</v>
      </c>
      <c r="V14" s="37" t="s">
        <v>13</v>
      </c>
      <c r="W14" s="37" t="s">
        <v>13</v>
      </c>
      <c r="X14" s="37" t="s">
        <v>13</v>
      </c>
      <c r="Y14" s="37" t="s">
        <v>13</v>
      </c>
      <c r="Z14" s="37" t="s">
        <v>13</v>
      </c>
      <c r="AA14" s="38" t="s">
        <v>13</v>
      </c>
      <c r="AB14" s="3"/>
    </row>
    <row r="15" spans="1:31" hidden="1" x14ac:dyDescent="0.25">
      <c r="A15" s="11" t="s">
        <v>3</v>
      </c>
      <c r="B15" s="9"/>
      <c r="C15" s="5">
        <v>0.03</v>
      </c>
      <c r="D15" s="4">
        <v>0.05</v>
      </c>
      <c r="E15" s="5">
        <v>0.11</v>
      </c>
      <c r="F15" s="4">
        <v>0.2</v>
      </c>
      <c r="G15" s="6">
        <v>0.34</v>
      </c>
      <c r="H15" s="4">
        <v>0.54</v>
      </c>
      <c r="I15" s="5">
        <v>0.81</v>
      </c>
      <c r="J15" s="4">
        <v>1.1599999999999999</v>
      </c>
      <c r="K15" s="6">
        <v>1.6</v>
      </c>
      <c r="L15" s="4">
        <v>2.06</v>
      </c>
      <c r="M15" s="7">
        <v>2.6</v>
      </c>
      <c r="N15" s="4">
        <v>3.21</v>
      </c>
      <c r="O15" s="6">
        <v>3.91</v>
      </c>
      <c r="P15" s="7">
        <v>4.6900000000000004</v>
      </c>
      <c r="Q15" s="7">
        <v>5.58</v>
      </c>
      <c r="R15" s="7">
        <v>6.56</v>
      </c>
      <c r="S15" s="6">
        <v>7.67</v>
      </c>
      <c r="T15" s="7"/>
      <c r="U15" s="7"/>
      <c r="V15" s="7"/>
      <c r="W15" s="7"/>
      <c r="X15" s="7"/>
      <c r="Y15" s="7"/>
      <c r="Z15" s="7"/>
      <c r="AA15" s="8"/>
      <c r="AB15" s="3"/>
    </row>
    <row r="16" spans="1:31" hidden="1" x14ac:dyDescent="0.25">
      <c r="A16" s="13" t="s">
        <v>4</v>
      </c>
      <c r="B16" s="9"/>
      <c r="C16" s="18"/>
      <c r="D16" s="19"/>
      <c r="E16" s="18"/>
      <c r="F16" s="19"/>
      <c r="G16" s="20"/>
      <c r="H16" s="19"/>
      <c r="I16" s="18"/>
      <c r="J16" s="19"/>
      <c r="K16" s="20"/>
      <c r="L16" s="19"/>
      <c r="M16" s="21"/>
      <c r="N16" s="19"/>
      <c r="O16" s="20"/>
      <c r="P16" s="21"/>
      <c r="Q16" s="21"/>
      <c r="R16" s="21"/>
      <c r="S16" s="20"/>
      <c r="T16" s="21"/>
      <c r="U16" s="21"/>
      <c r="V16" s="21"/>
      <c r="W16" s="21"/>
      <c r="X16" s="21"/>
      <c r="Y16" s="21"/>
      <c r="Z16" s="21"/>
      <c r="AA16" s="22"/>
      <c r="AB16" s="23">
        <f>SUM(C16:AA16)</f>
        <v>0</v>
      </c>
    </row>
    <row r="17" spans="1:28" ht="13.8" hidden="1" thickBot="1" x14ac:dyDescent="0.3">
      <c r="A17" s="14" t="s">
        <v>7</v>
      </c>
      <c r="B17" s="25"/>
      <c r="C17" s="15">
        <f t="shared" ref="C17:AA17" si="2">C15*C16</f>
        <v>0</v>
      </c>
      <c r="D17" s="15">
        <f>D15*D16</f>
        <v>0</v>
      </c>
      <c r="E17" s="15">
        <f>E15*E16</f>
        <v>0</v>
      </c>
      <c r="F17" s="15">
        <f>F15*F16</f>
        <v>0</v>
      </c>
      <c r="G17" s="16">
        <f>G15*G16</f>
        <v>0</v>
      </c>
      <c r="H17" s="15">
        <f>H15*H16</f>
        <v>0</v>
      </c>
      <c r="I17" s="15">
        <f t="shared" si="2"/>
        <v>0</v>
      </c>
      <c r="J17" s="15">
        <f t="shared" si="2"/>
        <v>0</v>
      </c>
      <c r="K17" s="16">
        <f>K15*K16</f>
        <v>0</v>
      </c>
      <c r="L17" s="15">
        <f t="shared" si="2"/>
        <v>0</v>
      </c>
      <c r="M17" s="15">
        <f t="shared" si="2"/>
        <v>0</v>
      </c>
      <c r="N17" s="15">
        <f t="shared" si="2"/>
        <v>0</v>
      </c>
      <c r="O17" s="16">
        <f t="shared" si="2"/>
        <v>0</v>
      </c>
      <c r="P17" s="15">
        <f t="shared" si="2"/>
        <v>0</v>
      </c>
      <c r="Q17" s="15">
        <f t="shared" si="2"/>
        <v>0</v>
      </c>
      <c r="R17" s="15">
        <f t="shared" si="2"/>
        <v>0</v>
      </c>
      <c r="S17" s="16">
        <f t="shared" si="2"/>
        <v>0</v>
      </c>
      <c r="T17" s="15">
        <f t="shared" si="2"/>
        <v>0</v>
      </c>
      <c r="U17" s="15">
        <f t="shared" si="2"/>
        <v>0</v>
      </c>
      <c r="V17" s="15">
        <f t="shared" si="2"/>
        <v>0</v>
      </c>
      <c r="W17" s="15">
        <f t="shared" si="2"/>
        <v>0</v>
      </c>
      <c r="X17" s="15">
        <f t="shared" si="2"/>
        <v>0</v>
      </c>
      <c r="Y17" s="15">
        <f t="shared" si="2"/>
        <v>0</v>
      </c>
      <c r="Z17" s="15">
        <f t="shared" si="2"/>
        <v>0</v>
      </c>
      <c r="AA17" s="17">
        <f t="shared" si="2"/>
        <v>0</v>
      </c>
      <c r="AB17" s="24">
        <f>SUM(C17:AA17)</f>
        <v>0</v>
      </c>
    </row>
    <row r="18" spans="1:28" ht="14.4" thickTop="1" thickBot="1" x14ac:dyDescent="0.3">
      <c r="A18" s="55" t="s">
        <v>6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7"/>
    </row>
    <row r="19" spans="1:28" ht="13.8" thickTop="1" x14ac:dyDescent="0.25">
      <c r="A19" s="12" t="s">
        <v>2</v>
      </c>
      <c r="B19" s="9"/>
      <c r="C19" s="34">
        <v>6</v>
      </c>
      <c r="D19" s="35">
        <v>7</v>
      </c>
      <c r="E19" s="34">
        <v>8</v>
      </c>
      <c r="F19" s="35">
        <v>10</v>
      </c>
      <c r="G19" s="36">
        <v>12</v>
      </c>
      <c r="H19" s="35">
        <v>14</v>
      </c>
      <c r="I19" s="34">
        <v>16</v>
      </c>
      <c r="J19" s="35">
        <v>18</v>
      </c>
      <c r="K19" s="36">
        <v>20</v>
      </c>
      <c r="L19" s="35">
        <v>21</v>
      </c>
      <c r="M19" s="37">
        <v>22</v>
      </c>
      <c r="N19" s="35">
        <v>23</v>
      </c>
      <c r="O19" s="36">
        <v>24</v>
      </c>
      <c r="P19" s="37">
        <v>25</v>
      </c>
      <c r="Q19" s="37">
        <v>26</v>
      </c>
      <c r="R19" s="37">
        <v>27</v>
      </c>
      <c r="S19" s="36">
        <v>28</v>
      </c>
      <c r="T19" s="37" t="s">
        <v>13</v>
      </c>
      <c r="U19" s="37" t="s">
        <v>13</v>
      </c>
      <c r="V19" s="37" t="s">
        <v>13</v>
      </c>
      <c r="W19" s="37" t="s">
        <v>13</v>
      </c>
      <c r="X19" s="37" t="s">
        <v>13</v>
      </c>
      <c r="Y19" s="37" t="s">
        <v>13</v>
      </c>
      <c r="Z19" s="37" t="s">
        <v>13</v>
      </c>
      <c r="AA19" s="38" t="s">
        <v>13</v>
      </c>
      <c r="AB19" s="3"/>
    </row>
    <row r="20" spans="1:28" x14ac:dyDescent="0.25">
      <c r="A20" s="11" t="s">
        <v>3</v>
      </c>
      <c r="B20" s="9"/>
      <c r="C20" s="5">
        <v>0.02</v>
      </c>
      <c r="D20" s="4">
        <v>0.06</v>
      </c>
      <c r="E20" s="5">
        <v>0.11</v>
      </c>
      <c r="F20" s="4">
        <v>0.2</v>
      </c>
      <c r="G20" s="6">
        <v>0.36</v>
      </c>
      <c r="H20" s="4">
        <v>0.56999999999999995</v>
      </c>
      <c r="I20" s="5">
        <v>0.85</v>
      </c>
      <c r="J20" s="4">
        <v>1.2</v>
      </c>
      <c r="K20" s="6">
        <v>1.63</v>
      </c>
      <c r="L20" s="4">
        <v>2.0699999999999998</v>
      </c>
      <c r="M20" s="7">
        <v>2.57</v>
      </c>
      <c r="N20" s="4">
        <v>3.15</v>
      </c>
      <c r="O20" s="6">
        <v>3.8</v>
      </c>
      <c r="P20" s="4">
        <v>4.34</v>
      </c>
      <c r="Q20" s="7">
        <v>4.92</v>
      </c>
      <c r="R20" s="4">
        <v>5.49</v>
      </c>
      <c r="S20" s="6">
        <v>6.07</v>
      </c>
      <c r="T20" s="7"/>
      <c r="U20" s="7"/>
      <c r="V20" s="7"/>
      <c r="W20" s="7"/>
      <c r="X20" s="7"/>
      <c r="Y20" s="7"/>
      <c r="Z20" s="7"/>
      <c r="AA20" s="8"/>
      <c r="AB20" s="3"/>
    </row>
    <row r="21" spans="1:28" x14ac:dyDescent="0.25">
      <c r="A21" s="13" t="s">
        <v>4</v>
      </c>
      <c r="B21" s="9"/>
      <c r="C21" s="49"/>
      <c r="D21" s="49"/>
      <c r="E21" s="49">
        <v>1</v>
      </c>
      <c r="F21" s="49">
        <v>1</v>
      </c>
      <c r="G21" s="50">
        <v>1</v>
      </c>
      <c r="H21" s="49">
        <v>1</v>
      </c>
      <c r="I21" s="49">
        <v>2</v>
      </c>
      <c r="J21" s="49">
        <v>2</v>
      </c>
      <c r="K21" s="50">
        <v>7</v>
      </c>
      <c r="L21" s="49">
        <v>2</v>
      </c>
      <c r="M21" s="49">
        <v>1</v>
      </c>
      <c r="N21" s="49">
        <v>2</v>
      </c>
      <c r="O21" s="50">
        <v>2</v>
      </c>
      <c r="P21" s="49">
        <v>1</v>
      </c>
      <c r="Q21" s="49">
        <v>1</v>
      </c>
      <c r="R21" s="21"/>
      <c r="S21" s="20"/>
      <c r="T21" s="21"/>
      <c r="U21" s="21"/>
      <c r="V21" s="21"/>
      <c r="W21" s="21"/>
      <c r="X21" s="21"/>
      <c r="Y21" s="21"/>
      <c r="Z21" s="21"/>
      <c r="AA21" s="22"/>
      <c r="AB21" s="23">
        <f>SUM(C21:AA21)</f>
        <v>24</v>
      </c>
    </row>
    <row r="22" spans="1:28" ht="13.8" thickBot="1" x14ac:dyDescent="0.3">
      <c r="A22" s="14" t="s">
        <v>7</v>
      </c>
      <c r="B22" s="10"/>
      <c r="C22" s="15">
        <f t="shared" ref="C22:AA22" si="3">C20*C21</f>
        <v>0</v>
      </c>
      <c r="D22" s="15">
        <f t="shared" si="3"/>
        <v>0</v>
      </c>
      <c r="E22" s="15">
        <f t="shared" si="3"/>
        <v>0.11</v>
      </c>
      <c r="F22" s="15">
        <f t="shared" si="3"/>
        <v>0.2</v>
      </c>
      <c r="G22" s="16">
        <f t="shared" si="3"/>
        <v>0.36</v>
      </c>
      <c r="H22" s="15">
        <f t="shared" si="3"/>
        <v>0.56999999999999995</v>
      </c>
      <c r="I22" s="15">
        <f t="shared" si="3"/>
        <v>1.7</v>
      </c>
      <c r="J22" s="15">
        <f t="shared" si="3"/>
        <v>2.4</v>
      </c>
      <c r="K22" s="16">
        <f t="shared" si="3"/>
        <v>11.41</v>
      </c>
      <c r="L22" s="15">
        <f t="shared" si="3"/>
        <v>4.1399999999999997</v>
      </c>
      <c r="M22" s="15">
        <f t="shared" si="3"/>
        <v>2.57</v>
      </c>
      <c r="N22" s="15">
        <f t="shared" si="3"/>
        <v>6.3</v>
      </c>
      <c r="O22" s="16">
        <f t="shared" si="3"/>
        <v>7.6</v>
      </c>
      <c r="P22" s="15">
        <f t="shared" si="3"/>
        <v>4.34</v>
      </c>
      <c r="Q22" s="15">
        <f t="shared" si="3"/>
        <v>4.92</v>
      </c>
      <c r="R22" s="15">
        <f t="shared" si="3"/>
        <v>0</v>
      </c>
      <c r="S22" s="16">
        <f t="shared" si="3"/>
        <v>0</v>
      </c>
      <c r="T22" s="15">
        <f t="shared" si="3"/>
        <v>0</v>
      </c>
      <c r="U22" s="15">
        <f t="shared" si="3"/>
        <v>0</v>
      </c>
      <c r="V22" s="15">
        <f t="shared" si="3"/>
        <v>0</v>
      </c>
      <c r="W22" s="15">
        <f t="shared" si="3"/>
        <v>0</v>
      </c>
      <c r="X22" s="15">
        <f t="shared" si="3"/>
        <v>0</v>
      </c>
      <c r="Y22" s="15">
        <f t="shared" si="3"/>
        <v>0</v>
      </c>
      <c r="Z22" s="15">
        <f t="shared" si="3"/>
        <v>0</v>
      </c>
      <c r="AA22" s="17">
        <f t="shared" si="3"/>
        <v>0</v>
      </c>
      <c r="AB22" s="24">
        <f>SUM(C22:AA22)</f>
        <v>46.620000000000005</v>
      </c>
    </row>
    <row r="23" spans="1:28" ht="14.4" thickTop="1" thickBot="1" x14ac:dyDescent="0.3">
      <c r="A23" s="55" t="s">
        <v>5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7"/>
    </row>
    <row r="24" spans="1:28" ht="13.8" thickTop="1" x14ac:dyDescent="0.25">
      <c r="A24" s="12" t="s">
        <v>2</v>
      </c>
      <c r="B24" s="9"/>
      <c r="C24" s="34">
        <v>5</v>
      </c>
      <c r="D24" s="35">
        <v>6</v>
      </c>
      <c r="E24" s="34">
        <v>7</v>
      </c>
      <c r="F24" s="35">
        <v>8</v>
      </c>
      <c r="G24" s="36">
        <v>10</v>
      </c>
      <c r="H24" s="35">
        <v>12</v>
      </c>
      <c r="I24" s="34">
        <v>14</v>
      </c>
      <c r="J24" s="35">
        <v>16</v>
      </c>
      <c r="K24" s="36">
        <v>18</v>
      </c>
      <c r="L24" s="35">
        <v>19</v>
      </c>
      <c r="M24" s="37">
        <v>20</v>
      </c>
      <c r="N24" s="35">
        <v>21</v>
      </c>
      <c r="O24" s="36">
        <v>22</v>
      </c>
      <c r="P24" s="37" t="s">
        <v>13</v>
      </c>
      <c r="Q24" s="37" t="s">
        <v>13</v>
      </c>
      <c r="R24" s="37" t="s">
        <v>13</v>
      </c>
      <c r="S24" s="36" t="s">
        <v>13</v>
      </c>
      <c r="T24" s="37" t="s">
        <v>13</v>
      </c>
      <c r="U24" s="37" t="s">
        <v>13</v>
      </c>
      <c r="V24" s="37" t="s">
        <v>13</v>
      </c>
      <c r="W24" s="37" t="s">
        <v>13</v>
      </c>
      <c r="X24" s="37" t="s">
        <v>13</v>
      </c>
      <c r="Y24" s="37" t="s">
        <v>13</v>
      </c>
      <c r="Z24" s="37" t="s">
        <v>13</v>
      </c>
      <c r="AA24" s="38" t="s">
        <v>13</v>
      </c>
      <c r="AB24" s="3"/>
    </row>
    <row r="25" spans="1:28" x14ac:dyDescent="0.25">
      <c r="A25" s="11" t="s">
        <v>3</v>
      </c>
      <c r="B25" s="9"/>
      <c r="C25" s="5">
        <v>0.03</v>
      </c>
      <c r="D25" s="4">
        <v>0.04</v>
      </c>
      <c r="E25" s="5">
        <v>0.09</v>
      </c>
      <c r="F25" s="4">
        <v>0.17</v>
      </c>
      <c r="G25" s="6">
        <v>0.28999999999999998</v>
      </c>
      <c r="H25" s="4">
        <v>0.43</v>
      </c>
      <c r="I25" s="5">
        <v>0.7</v>
      </c>
      <c r="J25" s="4">
        <v>1.03</v>
      </c>
      <c r="K25" s="6">
        <v>1.42</v>
      </c>
      <c r="L25" s="4">
        <v>1.82</v>
      </c>
      <c r="M25" s="7">
        <v>2.29</v>
      </c>
      <c r="N25" s="4">
        <v>2.83</v>
      </c>
      <c r="O25" s="6">
        <v>3.42</v>
      </c>
      <c r="P25" s="7"/>
      <c r="Q25" s="7"/>
      <c r="R25" s="7"/>
      <c r="S25" s="6"/>
      <c r="T25" s="7"/>
      <c r="U25" s="7"/>
      <c r="V25" s="7"/>
      <c r="W25" s="7"/>
      <c r="X25" s="7"/>
      <c r="Y25" s="7"/>
      <c r="Z25" s="7"/>
      <c r="AA25" s="8"/>
      <c r="AB25" s="3"/>
    </row>
    <row r="26" spans="1:28" x14ac:dyDescent="0.25">
      <c r="A26" s="13" t="s">
        <v>4</v>
      </c>
      <c r="B26" s="9"/>
      <c r="C26" s="51"/>
      <c r="D26" s="51"/>
      <c r="E26" s="51"/>
      <c r="F26" s="51">
        <v>1</v>
      </c>
      <c r="G26" s="20"/>
      <c r="H26" s="19"/>
      <c r="I26" s="18"/>
      <c r="J26" s="19"/>
      <c r="K26" s="20"/>
      <c r="L26" s="19"/>
      <c r="M26" s="21"/>
      <c r="N26" s="19"/>
      <c r="O26" s="20"/>
      <c r="P26" s="21"/>
      <c r="Q26" s="21"/>
      <c r="R26" s="21"/>
      <c r="S26" s="20"/>
      <c r="T26" s="21"/>
      <c r="U26" s="21"/>
      <c r="V26" s="21"/>
      <c r="W26" s="21"/>
      <c r="X26" s="21"/>
      <c r="Y26" s="21"/>
      <c r="Z26" s="21"/>
      <c r="AA26" s="22"/>
      <c r="AB26" s="23">
        <f>SUM(C26:AA26)</f>
        <v>1</v>
      </c>
    </row>
    <row r="27" spans="1:28" ht="13.8" thickBot="1" x14ac:dyDescent="0.3">
      <c r="A27" s="14" t="s">
        <v>7</v>
      </c>
      <c r="B27" s="10"/>
      <c r="C27" s="15">
        <f t="shared" ref="C27:AA27" si="4">C25*C26</f>
        <v>0</v>
      </c>
      <c r="D27" s="15">
        <f t="shared" si="4"/>
        <v>0</v>
      </c>
      <c r="E27" s="15">
        <f t="shared" si="4"/>
        <v>0</v>
      </c>
      <c r="F27" s="15">
        <f t="shared" si="4"/>
        <v>0.17</v>
      </c>
      <c r="G27" s="16">
        <f t="shared" si="4"/>
        <v>0</v>
      </c>
      <c r="H27" s="15">
        <f t="shared" si="4"/>
        <v>0</v>
      </c>
      <c r="I27" s="15">
        <f t="shared" si="4"/>
        <v>0</v>
      </c>
      <c r="J27" s="15">
        <f t="shared" si="4"/>
        <v>0</v>
      </c>
      <c r="K27" s="16">
        <f t="shared" si="4"/>
        <v>0</v>
      </c>
      <c r="L27" s="15">
        <f t="shared" si="4"/>
        <v>0</v>
      </c>
      <c r="M27" s="15">
        <f t="shared" si="4"/>
        <v>0</v>
      </c>
      <c r="N27" s="15">
        <f t="shared" si="4"/>
        <v>0</v>
      </c>
      <c r="O27" s="16">
        <f t="shared" si="4"/>
        <v>0</v>
      </c>
      <c r="P27" s="15">
        <f t="shared" si="4"/>
        <v>0</v>
      </c>
      <c r="Q27" s="15">
        <f t="shared" si="4"/>
        <v>0</v>
      </c>
      <c r="R27" s="15">
        <f t="shared" si="4"/>
        <v>0</v>
      </c>
      <c r="S27" s="16">
        <f t="shared" si="4"/>
        <v>0</v>
      </c>
      <c r="T27" s="15">
        <f t="shared" si="4"/>
        <v>0</v>
      </c>
      <c r="U27" s="15">
        <f t="shared" si="4"/>
        <v>0</v>
      </c>
      <c r="V27" s="15">
        <f t="shared" si="4"/>
        <v>0</v>
      </c>
      <c r="W27" s="15">
        <f t="shared" si="4"/>
        <v>0</v>
      </c>
      <c r="X27" s="15">
        <f t="shared" si="4"/>
        <v>0</v>
      </c>
      <c r="Y27" s="15">
        <f t="shared" si="4"/>
        <v>0</v>
      </c>
      <c r="Z27" s="15">
        <f t="shared" si="4"/>
        <v>0</v>
      </c>
      <c r="AA27" s="17">
        <f t="shared" si="4"/>
        <v>0</v>
      </c>
      <c r="AB27" s="24">
        <f>SUM(C27:AA27)</f>
        <v>0.17</v>
      </c>
    </row>
    <row r="28" spans="1:28" ht="14.4" thickTop="1" thickBot="1" x14ac:dyDescent="0.3">
      <c r="A28" s="55" t="s">
        <v>25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7"/>
    </row>
    <row r="29" spans="1:28" ht="13.8" thickTop="1" x14ac:dyDescent="0.25">
      <c r="A29" s="12" t="s">
        <v>2</v>
      </c>
      <c r="B29" s="9"/>
      <c r="C29" s="34">
        <v>7</v>
      </c>
      <c r="D29" s="35">
        <v>9</v>
      </c>
      <c r="E29" s="34">
        <v>11</v>
      </c>
      <c r="F29" s="35">
        <v>12</v>
      </c>
      <c r="G29" s="36">
        <v>14</v>
      </c>
      <c r="H29" s="35">
        <v>15</v>
      </c>
      <c r="I29" s="34">
        <v>16</v>
      </c>
      <c r="J29" s="35">
        <v>17</v>
      </c>
      <c r="K29" s="36">
        <v>18</v>
      </c>
      <c r="L29" s="35">
        <v>20</v>
      </c>
      <c r="M29" s="37">
        <v>21</v>
      </c>
      <c r="N29" s="35">
        <v>22</v>
      </c>
      <c r="O29" s="36">
        <v>23</v>
      </c>
      <c r="P29" s="37" t="s">
        <v>13</v>
      </c>
      <c r="Q29" s="37" t="s">
        <v>13</v>
      </c>
      <c r="R29" s="37" t="s">
        <v>13</v>
      </c>
      <c r="S29" s="36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  <c r="Y29" s="37" t="s">
        <v>13</v>
      </c>
      <c r="Z29" s="37" t="s">
        <v>13</v>
      </c>
      <c r="AA29" s="38" t="s">
        <v>13</v>
      </c>
      <c r="AB29" s="3"/>
    </row>
    <row r="30" spans="1:28" x14ac:dyDescent="0.25">
      <c r="A30" s="11" t="s">
        <v>3</v>
      </c>
      <c r="B30" s="9"/>
      <c r="C30" s="5">
        <v>0.04</v>
      </c>
      <c r="D30" s="4">
        <v>7.0000000000000007E-2</v>
      </c>
      <c r="E30" s="5">
        <v>0.16</v>
      </c>
      <c r="F30" s="4">
        <v>0.27</v>
      </c>
      <c r="G30" s="6">
        <v>0.46</v>
      </c>
      <c r="H30" s="4">
        <v>0.68</v>
      </c>
      <c r="I30" s="5">
        <v>0.96</v>
      </c>
      <c r="J30" s="4">
        <v>1.3</v>
      </c>
      <c r="K30" s="6">
        <v>1.72</v>
      </c>
      <c r="L30" s="4">
        <v>2.33</v>
      </c>
      <c r="M30" s="7">
        <v>2.94</v>
      </c>
      <c r="N30" s="4">
        <v>3.64</v>
      </c>
      <c r="O30" s="6">
        <v>4.45</v>
      </c>
      <c r="P30" s="7"/>
      <c r="Q30" s="7"/>
      <c r="R30" s="7"/>
      <c r="S30" s="6"/>
      <c r="T30" s="7"/>
      <c r="U30" s="7"/>
      <c r="V30" s="7"/>
      <c r="W30" s="7"/>
      <c r="X30" s="7"/>
      <c r="Y30" s="7"/>
      <c r="Z30" s="7"/>
      <c r="AA30" s="8"/>
      <c r="AB30" s="3"/>
    </row>
    <row r="31" spans="1:28" x14ac:dyDescent="0.25">
      <c r="A31" s="13" t="s">
        <v>4</v>
      </c>
      <c r="B31" s="9"/>
      <c r="C31" s="52"/>
      <c r="D31" s="52"/>
      <c r="E31" s="52">
        <v>2</v>
      </c>
      <c r="F31" s="52">
        <v>1</v>
      </c>
      <c r="G31" s="53">
        <v>1</v>
      </c>
      <c r="H31" s="19"/>
      <c r="I31" s="18"/>
      <c r="J31" s="19"/>
      <c r="K31" s="20"/>
      <c r="L31" s="19"/>
      <c r="M31" s="21"/>
      <c r="N31" s="19"/>
      <c r="O31" s="20"/>
      <c r="P31" s="21"/>
      <c r="Q31" s="21"/>
      <c r="R31" s="21"/>
      <c r="S31" s="20"/>
      <c r="T31" s="21"/>
      <c r="U31" s="21"/>
      <c r="V31" s="21"/>
      <c r="W31" s="21"/>
      <c r="X31" s="21"/>
      <c r="Y31" s="21"/>
      <c r="Z31" s="21"/>
      <c r="AA31" s="22"/>
      <c r="AB31" s="23">
        <f>SUM(C31:AA31)</f>
        <v>4</v>
      </c>
    </row>
    <row r="32" spans="1:28" ht="13.8" thickBot="1" x14ac:dyDescent="0.3">
      <c r="A32" s="14" t="s">
        <v>7</v>
      </c>
      <c r="B32" s="25"/>
      <c r="C32" s="15">
        <f t="shared" ref="C32:K32" si="5">C30*C31</f>
        <v>0</v>
      </c>
      <c r="D32" s="15">
        <f t="shared" si="5"/>
        <v>0</v>
      </c>
      <c r="E32" s="15">
        <f t="shared" si="5"/>
        <v>0.32</v>
      </c>
      <c r="F32" s="15">
        <f t="shared" si="5"/>
        <v>0.27</v>
      </c>
      <c r="G32" s="16">
        <f t="shared" si="5"/>
        <v>0.46</v>
      </c>
      <c r="H32" s="15">
        <f t="shared" si="5"/>
        <v>0</v>
      </c>
      <c r="I32" s="15">
        <f t="shared" si="5"/>
        <v>0</v>
      </c>
      <c r="J32" s="15">
        <f t="shared" si="5"/>
        <v>0</v>
      </c>
      <c r="K32" s="16">
        <f t="shared" si="5"/>
        <v>0</v>
      </c>
      <c r="L32" s="15">
        <f t="shared" ref="L32:AA32" si="6">L30*L31</f>
        <v>0</v>
      </c>
      <c r="M32" s="15">
        <f t="shared" si="6"/>
        <v>0</v>
      </c>
      <c r="N32" s="15">
        <f t="shared" si="6"/>
        <v>0</v>
      </c>
      <c r="O32" s="16">
        <f t="shared" si="6"/>
        <v>0</v>
      </c>
      <c r="P32" s="15">
        <f t="shared" si="6"/>
        <v>0</v>
      </c>
      <c r="Q32" s="15">
        <f t="shared" si="6"/>
        <v>0</v>
      </c>
      <c r="R32" s="15">
        <f t="shared" si="6"/>
        <v>0</v>
      </c>
      <c r="S32" s="16">
        <f t="shared" si="6"/>
        <v>0</v>
      </c>
      <c r="T32" s="15">
        <f t="shared" si="6"/>
        <v>0</v>
      </c>
      <c r="U32" s="15">
        <f t="shared" si="6"/>
        <v>0</v>
      </c>
      <c r="V32" s="15">
        <f t="shared" si="6"/>
        <v>0</v>
      </c>
      <c r="W32" s="15">
        <f t="shared" si="6"/>
        <v>0</v>
      </c>
      <c r="X32" s="15">
        <f t="shared" si="6"/>
        <v>0</v>
      </c>
      <c r="Y32" s="15">
        <f t="shared" si="6"/>
        <v>0</v>
      </c>
      <c r="Z32" s="15">
        <f t="shared" si="6"/>
        <v>0</v>
      </c>
      <c r="AA32" s="17">
        <f t="shared" si="6"/>
        <v>0</v>
      </c>
      <c r="AB32" s="24">
        <f>SUM(C32:AA32)</f>
        <v>1.05</v>
      </c>
    </row>
    <row r="33" spans="1:28" ht="14.4" hidden="1" thickTop="1" thickBot="1" x14ac:dyDescent="0.3">
      <c r="A33" s="55" t="s">
        <v>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7"/>
    </row>
    <row r="34" spans="1:28" ht="13.8" hidden="1" thickTop="1" x14ac:dyDescent="0.25">
      <c r="A34" s="12" t="s">
        <v>2</v>
      </c>
      <c r="B34" s="9"/>
      <c r="C34" s="34">
        <v>7</v>
      </c>
      <c r="D34" s="35">
        <v>9</v>
      </c>
      <c r="E34" s="34">
        <v>11</v>
      </c>
      <c r="F34" s="35">
        <v>12</v>
      </c>
      <c r="G34" s="36">
        <v>14</v>
      </c>
      <c r="H34" s="35">
        <v>15</v>
      </c>
      <c r="I34" s="34">
        <v>16</v>
      </c>
      <c r="J34" s="35">
        <v>17</v>
      </c>
      <c r="K34" s="36">
        <v>18</v>
      </c>
      <c r="L34" s="35">
        <v>20</v>
      </c>
      <c r="M34" s="37">
        <v>21</v>
      </c>
      <c r="N34" s="35">
        <v>22</v>
      </c>
      <c r="O34" s="36">
        <v>23</v>
      </c>
      <c r="P34" s="37" t="s">
        <v>13</v>
      </c>
      <c r="Q34" s="37" t="s">
        <v>13</v>
      </c>
      <c r="R34" s="37" t="s">
        <v>13</v>
      </c>
      <c r="S34" s="36" t="s">
        <v>13</v>
      </c>
      <c r="T34" s="37" t="s">
        <v>13</v>
      </c>
      <c r="U34" s="37" t="s">
        <v>13</v>
      </c>
      <c r="V34" s="37" t="s">
        <v>13</v>
      </c>
      <c r="W34" s="37" t="s">
        <v>13</v>
      </c>
      <c r="X34" s="37" t="s">
        <v>13</v>
      </c>
      <c r="Y34" s="37" t="s">
        <v>13</v>
      </c>
      <c r="Z34" s="37" t="s">
        <v>13</v>
      </c>
      <c r="AA34" s="38" t="s">
        <v>13</v>
      </c>
      <c r="AB34" s="3"/>
    </row>
    <row r="35" spans="1:28" hidden="1" x14ac:dyDescent="0.25">
      <c r="A35" s="11" t="s">
        <v>3</v>
      </c>
      <c r="B35" s="9"/>
      <c r="C35" s="5">
        <v>0.04</v>
      </c>
      <c r="D35" s="4">
        <v>7.0000000000000007E-2</v>
      </c>
      <c r="E35" s="5">
        <v>0.16</v>
      </c>
      <c r="F35" s="4">
        <v>0.27</v>
      </c>
      <c r="G35" s="6">
        <v>0.46</v>
      </c>
      <c r="H35" s="4">
        <v>0.68</v>
      </c>
      <c r="I35" s="5">
        <v>0.96</v>
      </c>
      <c r="J35" s="4">
        <v>1.3</v>
      </c>
      <c r="K35" s="6">
        <v>1.72</v>
      </c>
      <c r="L35" s="4">
        <v>2.33</v>
      </c>
      <c r="M35" s="7">
        <v>2.75</v>
      </c>
      <c r="N35" s="4">
        <v>3.01</v>
      </c>
      <c r="O35" s="6">
        <v>3.95</v>
      </c>
      <c r="P35" s="7"/>
      <c r="Q35" s="7"/>
      <c r="R35" s="7"/>
      <c r="S35" s="6"/>
      <c r="T35" s="7"/>
      <c r="U35" s="7"/>
      <c r="V35" s="7"/>
      <c r="W35" s="7"/>
      <c r="X35" s="7"/>
      <c r="Y35" s="7"/>
      <c r="Z35" s="7"/>
      <c r="AA35" s="8"/>
      <c r="AB35" s="3"/>
    </row>
    <row r="36" spans="1:28" hidden="1" x14ac:dyDescent="0.25">
      <c r="A36" s="13" t="s">
        <v>4</v>
      </c>
      <c r="B36" s="9"/>
      <c r="C36" s="18"/>
      <c r="D36" s="19"/>
      <c r="E36" s="18"/>
      <c r="F36" s="19"/>
      <c r="G36" s="20"/>
      <c r="H36" s="19"/>
      <c r="I36" s="18"/>
      <c r="J36" s="19"/>
      <c r="K36" s="20"/>
      <c r="L36" s="19"/>
      <c r="M36" s="21"/>
      <c r="N36" s="19"/>
      <c r="O36" s="20"/>
      <c r="P36" s="21"/>
      <c r="Q36" s="21"/>
      <c r="R36" s="21"/>
      <c r="S36" s="20"/>
      <c r="T36" s="21"/>
      <c r="U36" s="21"/>
      <c r="V36" s="21"/>
      <c r="W36" s="21"/>
      <c r="X36" s="21"/>
      <c r="Y36" s="21"/>
      <c r="Z36" s="21"/>
      <c r="AA36" s="22"/>
      <c r="AB36" s="23">
        <f>SUM(C36:AA36)</f>
        <v>0</v>
      </c>
    </row>
    <row r="37" spans="1:28" ht="13.8" hidden="1" thickBot="1" x14ac:dyDescent="0.3">
      <c r="A37" s="14" t="s">
        <v>7</v>
      </c>
      <c r="B37" s="25"/>
      <c r="C37" s="15">
        <f t="shared" ref="C37:K37" si="7">C35*C36</f>
        <v>0</v>
      </c>
      <c r="D37" s="15">
        <f t="shared" si="7"/>
        <v>0</v>
      </c>
      <c r="E37" s="15">
        <f t="shared" si="7"/>
        <v>0</v>
      </c>
      <c r="F37" s="15">
        <f t="shared" si="7"/>
        <v>0</v>
      </c>
      <c r="G37" s="16">
        <f t="shared" si="7"/>
        <v>0</v>
      </c>
      <c r="H37" s="15">
        <f t="shared" si="7"/>
        <v>0</v>
      </c>
      <c r="I37" s="15">
        <f t="shared" si="7"/>
        <v>0</v>
      </c>
      <c r="J37" s="15">
        <f t="shared" si="7"/>
        <v>0</v>
      </c>
      <c r="K37" s="16">
        <f t="shared" si="7"/>
        <v>0</v>
      </c>
      <c r="L37" s="15">
        <f t="shared" ref="L37:AA37" si="8">L35*L36</f>
        <v>0</v>
      </c>
      <c r="M37" s="15">
        <f t="shared" si="8"/>
        <v>0</v>
      </c>
      <c r="N37" s="15">
        <f t="shared" si="8"/>
        <v>0</v>
      </c>
      <c r="O37" s="16">
        <f t="shared" si="8"/>
        <v>0</v>
      </c>
      <c r="P37" s="15">
        <f t="shared" si="8"/>
        <v>0</v>
      </c>
      <c r="Q37" s="15">
        <f t="shared" si="8"/>
        <v>0</v>
      </c>
      <c r="R37" s="15">
        <f t="shared" si="8"/>
        <v>0</v>
      </c>
      <c r="S37" s="16">
        <f t="shared" si="8"/>
        <v>0</v>
      </c>
      <c r="T37" s="15">
        <f t="shared" si="8"/>
        <v>0</v>
      </c>
      <c r="U37" s="15">
        <f t="shared" si="8"/>
        <v>0</v>
      </c>
      <c r="V37" s="15">
        <f t="shared" si="8"/>
        <v>0</v>
      </c>
      <c r="W37" s="15">
        <f t="shared" si="8"/>
        <v>0</v>
      </c>
      <c r="X37" s="15">
        <f t="shared" si="8"/>
        <v>0</v>
      </c>
      <c r="Y37" s="15">
        <f t="shared" si="8"/>
        <v>0</v>
      </c>
      <c r="Z37" s="15">
        <f t="shared" si="8"/>
        <v>0</v>
      </c>
      <c r="AA37" s="17">
        <f t="shared" si="8"/>
        <v>0</v>
      </c>
      <c r="AB37" s="24">
        <f>SUM(C37:AA37)</f>
        <v>0</v>
      </c>
    </row>
    <row r="38" spans="1:28" ht="14.4" hidden="1" thickTop="1" thickBot="1" x14ac:dyDescent="0.3">
      <c r="A38" s="55" t="s">
        <v>11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7"/>
    </row>
    <row r="39" spans="1:28" ht="13.8" hidden="1" thickTop="1" x14ac:dyDescent="0.25">
      <c r="A39" s="12" t="s">
        <v>2</v>
      </c>
      <c r="B39" s="9"/>
      <c r="C39" s="34">
        <v>7</v>
      </c>
      <c r="D39" s="35">
        <v>9</v>
      </c>
      <c r="E39" s="34">
        <v>11</v>
      </c>
      <c r="F39" s="35">
        <v>12</v>
      </c>
      <c r="G39" s="36">
        <v>14</v>
      </c>
      <c r="H39" s="35">
        <v>15</v>
      </c>
      <c r="I39" s="34">
        <v>16</v>
      </c>
      <c r="J39" s="35">
        <v>17</v>
      </c>
      <c r="K39" s="36">
        <v>18</v>
      </c>
      <c r="L39" s="35">
        <v>20</v>
      </c>
      <c r="M39" s="37">
        <v>21</v>
      </c>
      <c r="N39" s="35">
        <v>22</v>
      </c>
      <c r="O39" s="36">
        <v>23</v>
      </c>
      <c r="P39" s="37">
        <v>25</v>
      </c>
      <c r="Q39" s="37">
        <v>26</v>
      </c>
      <c r="R39" s="37">
        <v>27</v>
      </c>
      <c r="S39" s="36">
        <v>28</v>
      </c>
      <c r="T39" s="37">
        <v>29</v>
      </c>
      <c r="U39" s="37">
        <v>30</v>
      </c>
      <c r="V39" s="37" t="s">
        <v>13</v>
      </c>
      <c r="W39" s="37" t="s">
        <v>13</v>
      </c>
      <c r="X39" s="37" t="s">
        <v>13</v>
      </c>
      <c r="Y39" s="37" t="s">
        <v>13</v>
      </c>
      <c r="Z39" s="37" t="s">
        <v>13</v>
      </c>
      <c r="AA39" s="38" t="s">
        <v>13</v>
      </c>
      <c r="AB39" s="3"/>
    </row>
    <row r="40" spans="1:28" hidden="1" x14ac:dyDescent="0.25">
      <c r="A40" s="11" t="s">
        <v>3</v>
      </c>
      <c r="B40" s="9"/>
      <c r="C40" s="5">
        <v>0.04</v>
      </c>
      <c r="D40" s="4">
        <v>7.0000000000000007E-2</v>
      </c>
      <c r="E40" s="5">
        <v>0.16</v>
      </c>
      <c r="F40" s="4">
        <v>0.27</v>
      </c>
      <c r="G40" s="6">
        <v>0.46</v>
      </c>
      <c r="H40" s="4">
        <v>0.68</v>
      </c>
      <c r="I40" s="5">
        <v>0.96</v>
      </c>
      <c r="J40" s="4">
        <v>1.3</v>
      </c>
      <c r="K40" s="6">
        <v>1.72</v>
      </c>
      <c r="L40" s="4">
        <v>2.33</v>
      </c>
      <c r="M40" s="7">
        <v>2.94</v>
      </c>
      <c r="N40" s="4">
        <v>3.64</v>
      </c>
      <c r="O40" s="6">
        <v>4.45</v>
      </c>
      <c r="P40" s="7">
        <v>5.0999999999999996</v>
      </c>
      <c r="Q40" s="7">
        <v>5.89</v>
      </c>
      <c r="R40" s="7">
        <v>6.66</v>
      </c>
      <c r="S40" s="6">
        <v>7.41</v>
      </c>
      <c r="T40" s="7">
        <v>8.23</v>
      </c>
      <c r="U40" s="7">
        <v>9.01</v>
      </c>
      <c r="V40" s="7"/>
      <c r="W40" s="7"/>
      <c r="X40" s="7"/>
      <c r="Y40" s="7"/>
      <c r="Z40" s="7"/>
      <c r="AA40" s="8"/>
      <c r="AB40" s="3"/>
    </row>
    <row r="41" spans="1:28" hidden="1" x14ac:dyDescent="0.25">
      <c r="A41" s="13" t="s">
        <v>4</v>
      </c>
      <c r="B41" s="9"/>
      <c r="C41" s="18"/>
      <c r="D41" s="19"/>
      <c r="E41" s="18"/>
      <c r="F41" s="19"/>
      <c r="G41" s="20"/>
      <c r="H41" s="19"/>
      <c r="I41" s="18"/>
      <c r="J41" s="19"/>
      <c r="K41" s="20"/>
      <c r="L41" s="19"/>
      <c r="M41" s="21"/>
      <c r="N41" s="19"/>
      <c r="O41" s="20"/>
      <c r="P41" s="21"/>
      <c r="Q41" s="21"/>
      <c r="R41" s="21"/>
      <c r="S41" s="20"/>
      <c r="T41" s="21"/>
      <c r="U41" s="21"/>
      <c r="V41" s="21"/>
      <c r="W41" s="21"/>
      <c r="X41" s="21"/>
      <c r="Y41" s="21"/>
      <c r="Z41" s="21"/>
      <c r="AA41" s="22"/>
      <c r="AB41" s="23">
        <f>SUM(C41:AA41)</f>
        <v>0</v>
      </c>
    </row>
    <row r="42" spans="1:28" ht="13.8" hidden="1" thickBot="1" x14ac:dyDescent="0.3">
      <c r="A42" s="14" t="s">
        <v>7</v>
      </c>
      <c r="B42" s="25"/>
      <c r="C42" s="15">
        <f t="shared" ref="C42:AA42" si="9">C40*C41</f>
        <v>0</v>
      </c>
      <c r="D42" s="15">
        <f t="shared" si="9"/>
        <v>0</v>
      </c>
      <c r="E42" s="15">
        <f t="shared" si="9"/>
        <v>0</v>
      </c>
      <c r="F42" s="15">
        <f t="shared" si="9"/>
        <v>0</v>
      </c>
      <c r="G42" s="16">
        <f t="shared" si="9"/>
        <v>0</v>
      </c>
      <c r="H42" s="15">
        <f t="shared" si="9"/>
        <v>0</v>
      </c>
      <c r="I42" s="15">
        <f t="shared" si="9"/>
        <v>0</v>
      </c>
      <c r="J42" s="15">
        <f t="shared" si="9"/>
        <v>0</v>
      </c>
      <c r="K42" s="16">
        <f t="shared" si="9"/>
        <v>0</v>
      </c>
      <c r="L42" s="15">
        <f t="shared" si="9"/>
        <v>0</v>
      </c>
      <c r="M42" s="15">
        <f t="shared" si="9"/>
        <v>0</v>
      </c>
      <c r="N42" s="15">
        <f t="shared" si="9"/>
        <v>0</v>
      </c>
      <c r="O42" s="16">
        <f t="shared" si="9"/>
        <v>0</v>
      </c>
      <c r="P42" s="15">
        <f t="shared" si="9"/>
        <v>0</v>
      </c>
      <c r="Q42" s="15">
        <f t="shared" si="9"/>
        <v>0</v>
      </c>
      <c r="R42" s="15">
        <f t="shared" si="9"/>
        <v>0</v>
      </c>
      <c r="S42" s="16">
        <f t="shared" si="9"/>
        <v>0</v>
      </c>
      <c r="T42" s="15">
        <f t="shared" si="9"/>
        <v>0</v>
      </c>
      <c r="U42" s="15">
        <f t="shared" si="9"/>
        <v>0</v>
      </c>
      <c r="V42" s="15">
        <f t="shared" si="9"/>
        <v>0</v>
      </c>
      <c r="W42" s="15">
        <f t="shared" si="9"/>
        <v>0</v>
      </c>
      <c r="X42" s="15">
        <f t="shared" si="9"/>
        <v>0</v>
      </c>
      <c r="Y42" s="15">
        <f t="shared" si="9"/>
        <v>0</v>
      </c>
      <c r="Z42" s="15">
        <f t="shared" si="9"/>
        <v>0</v>
      </c>
      <c r="AA42" s="17">
        <f t="shared" si="9"/>
        <v>0</v>
      </c>
      <c r="AB42" s="24">
        <f>SUM(C42:AA42)</f>
        <v>0</v>
      </c>
    </row>
    <row r="43" spans="1:28" ht="14.4" hidden="1" thickTop="1" thickBot="1" x14ac:dyDescent="0.3">
      <c r="A43" s="55" t="s">
        <v>15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7"/>
    </row>
    <row r="44" spans="1:28" ht="13.8" hidden="1" thickTop="1" x14ac:dyDescent="0.25">
      <c r="A44" s="12" t="s">
        <v>2</v>
      </c>
      <c r="B44" s="9"/>
      <c r="C44" s="34">
        <v>5</v>
      </c>
      <c r="D44" s="35">
        <v>6</v>
      </c>
      <c r="E44" s="34">
        <v>7</v>
      </c>
      <c r="F44" s="35">
        <v>8</v>
      </c>
      <c r="G44" s="36">
        <v>10</v>
      </c>
      <c r="H44" s="35">
        <v>12</v>
      </c>
      <c r="I44" s="34">
        <v>14</v>
      </c>
      <c r="J44" s="35">
        <v>16</v>
      </c>
      <c r="K44" s="36">
        <v>18</v>
      </c>
      <c r="L44" s="35">
        <v>19</v>
      </c>
      <c r="M44" s="37">
        <v>20</v>
      </c>
      <c r="N44" s="35">
        <v>21</v>
      </c>
      <c r="O44" s="36">
        <v>22</v>
      </c>
      <c r="P44" s="37" t="s">
        <v>13</v>
      </c>
      <c r="Q44" s="37" t="s">
        <v>13</v>
      </c>
      <c r="R44" s="37" t="s">
        <v>13</v>
      </c>
      <c r="S44" s="36" t="s">
        <v>13</v>
      </c>
      <c r="T44" s="37" t="s">
        <v>13</v>
      </c>
      <c r="U44" s="37" t="s">
        <v>13</v>
      </c>
      <c r="V44" s="37" t="s">
        <v>13</v>
      </c>
      <c r="W44" s="37" t="s">
        <v>13</v>
      </c>
      <c r="X44" s="37" t="s">
        <v>13</v>
      </c>
      <c r="Y44" s="37" t="s">
        <v>13</v>
      </c>
      <c r="Z44" s="37" t="s">
        <v>13</v>
      </c>
      <c r="AA44" s="38" t="s">
        <v>13</v>
      </c>
      <c r="AB44" s="3"/>
    </row>
    <row r="45" spans="1:28" hidden="1" x14ac:dyDescent="0.25">
      <c r="A45" s="11" t="s">
        <v>3</v>
      </c>
      <c r="B45" s="9"/>
      <c r="C45" s="5">
        <v>0.03</v>
      </c>
      <c r="D45" s="4">
        <v>0.04</v>
      </c>
      <c r="E45" s="5">
        <v>0.09</v>
      </c>
      <c r="F45" s="4">
        <v>0.17</v>
      </c>
      <c r="G45" s="6">
        <v>0.28999999999999998</v>
      </c>
      <c r="H45" s="4">
        <v>0.43</v>
      </c>
      <c r="I45" s="5">
        <v>0.7</v>
      </c>
      <c r="J45" s="4">
        <v>1.03</v>
      </c>
      <c r="K45" s="6">
        <v>1.42</v>
      </c>
      <c r="L45" s="4">
        <v>1.82</v>
      </c>
      <c r="M45" s="7">
        <v>2.29</v>
      </c>
      <c r="N45" s="4">
        <v>2.83</v>
      </c>
      <c r="O45" s="6">
        <v>3.42</v>
      </c>
      <c r="P45" s="7"/>
      <c r="Q45" s="7"/>
      <c r="R45" s="7"/>
      <c r="S45" s="6"/>
      <c r="T45" s="7"/>
      <c r="U45" s="7"/>
      <c r="V45" s="7"/>
      <c r="W45" s="7"/>
      <c r="X45" s="7"/>
      <c r="Y45" s="7"/>
      <c r="Z45" s="7"/>
      <c r="AA45" s="8"/>
      <c r="AB45" s="3"/>
    </row>
    <row r="46" spans="1:28" hidden="1" x14ac:dyDescent="0.25">
      <c r="A46" s="13" t="s">
        <v>4</v>
      </c>
      <c r="B46" s="9"/>
      <c r="C46" s="18"/>
      <c r="D46" s="19"/>
      <c r="E46" s="18"/>
      <c r="F46" s="19"/>
      <c r="G46" s="20"/>
      <c r="H46" s="19"/>
      <c r="I46" s="18"/>
      <c r="J46" s="19"/>
      <c r="K46" s="20"/>
      <c r="L46" s="19"/>
      <c r="M46" s="21"/>
      <c r="N46" s="19"/>
      <c r="O46" s="20"/>
      <c r="P46" s="21"/>
      <c r="Q46" s="21"/>
      <c r="R46" s="21"/>
      <c r="S46" s="20"/>
      <c r="T46" s="21"/>
      <c r="U46" s="21"/>
      <c r="V46" s="21"/>
      <c r="W46" s="21"/>
      <c r="X46" s="21"/>
      <c r="Y46" s="21"/>
      <c r="Z46" s="21"/>
      <c r="AA46" s="22"/>
      <c r="AB46" s="23">
        <f>SUM(C46:AA46)</f>
        <v>0</v>
      </c>
    </row>
    <row r="47" spans="1:28" ht="13.8" hidden="1" thickBot="1" x14ac:dyDescent="0.3">
      <c r="A47" s="14" t="s">
        <v>7</v>
      </c>
      <c r="B47" s="10"/>
      <c r="C47" s="15">
        <f t="shared" ref="C47:AA47" si="10">C45*C46</f>
        <v>0</v>
      </c>
      <c r="D47" s="15">
        <f t="shared" si="10"/>
        <v>0</v>
      </c>
      <c r="E47" s="15">
        <f t="shared" si="10"/>
        <v>0</v>
      </c>
      <c r="F47" s="15">
        <f t="shared" si="10"/>
        <v>0</v>
      </c>
      <c r="G47" s="16">
        <f t="shared" si="10"/>
        <v>0</v>
      </c>
      <c r="H47" s="15">
        <f t="shared" si="10"/>
        <v>0</v>
      </c>
      <c r="I47" s="15">
        <f t="shared" si="10"/>
        <v>0</v>
      </c>
      <c r="J47" s="15">
        <f t="shared" si="10"/>
        <v>0</v>
      </c>
      <c r="K47" s="16">
        <f t="shared" si="10"/>
        <v>0</v>
      </c>
      <c r="L47" s="15">
        <f t="shared" si="10"/>
        <v>0</v>
      </c>
      <c r="M47" s="15">
        <f t="shared" si="10"/>
        <v>0</v>
      </c>
      <c r="N47" s="15">
        <f t="shared" si="10"/>
        <v>0</v>
      </c>
      <c r="O47" s="16">
        <f t="shared" si="10"/>
        <v>0</v>
      </c>
      <c r="P47" s="15">
        <f t="shared" si="10"/>
        <v>0</v>
      </c>
      <c r="Q47" s="15">
        <f t="shared" si="10"/>
        <v>0</v>
      </c>
      <c r="R47" s="15">
        <f t="shared" si="10"/>
        <v>0</v>
      </c>
      <c r="S47" s="16">
        <f t="shared" si="10"/>
        <v>0</v>
      </c>
      <c r="T47" s="15">
        <f t="shared" si="10"/>
        <v>0</v>
      </c>
      <c r="U47" s="15">
        <f t="shared" si="10"/>
        <v>0</v>
      </c>
      <c r="V47" s="15">
        <f t="shared" si="10"/>
        <v>0</v>
      </c>
      <c r="W47" s="15">
        <f t="shared" si="10"/>
        <v>0</v>
      </c>
      <c r="X47" s="15">
        <f t="shared" si="10"/>
        <v>0</v>
      </c>
      <c r="Y47" s="15">
        <f t="shared" si="10"/>
        <v>0</v>
      </c>
      <c r="Z47" s="15">
        <f t="shared" si="10"/>
        <v>0</v>
      </c>
      <c r="AA47" s="17">
        <f t="shared" si="10"/>
        <v>0</v>
      </c>
      <c r="AB47" s="24">
        <f>SUM(C47:AA47)</f>
        <v>0</v>
      </c>
    </row>
    <row r="48" spans="1:28" s="29" customFormat="1" ht="14.4" hidden="1" thickTop="1" thickBot="1" x14ac:dyDescent="0.3">
      <c r="A48" s="58" t="s">
        <v>16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</row>
    <row r="49" spans="1:28" ht="13.8" hidden="1" thickTop="1" x14ac:dyDescent="0.25">
      <c r="A49" s="12" t="s">
        <v>2</v>
      </c>
      <c r="B49" s="9"/>
      <c r="C49" s="34">
        <v>5</v>
      </c>
      <c r="D49" s="35">
        <v>6</v>
      </c>
      <c r="E49" s="34">
        <v>7</v>
      </c>
      <c r="F49" s="35">
        <v>8</v>
      </c>
      <c r="G49" s="36">
        <v>10</v>
      </c>
      <c r="H49" s="35">
        <v>12</v>
      </c>
      <c r="I49" s="34">
        <v>14</v>
      </c>
      <c r="J49" s="35">
        <v>16</v>
      </c>
      <c r="K49" s="36">
        <v>18</v>
      </c>
      <c r="L49" s="35">
        <v>19</v>
      </c>
      <c r="M49" s="37">
        <v>20</v>
      </c>
      <c r="N49" s="35">
        <v>21</v>
      </c>
      <c r="O49" s="36">
        <v>22</v>
      </c>
      <c r="P49" s="37" t="s">
        <v>13</v>
      </c>
      <c r="Q49" s="37" t="s">
        <v>13</v>
      </c>
      <c r="R49" s="37" t="s">
        <v>13</v>
      </c>
      <c r="S49" s="36" t="s">
        <v>13</v>
      </c>
      <c r="T49" s="37" t="s">
        <v>13</v>
      </c>
      <c r="U49" s="37" t="s">
        <v>13</v>
      </c>
      <c r="V49" s="37" t="s">
        <v>13</v>
      </c>
      <c r="W49" s="37" t="s">
        <v>13</v>
      </c>
      <c r="X49" s="37" t="s">
        <v>13</v>
      </c>
      <c r="Y49" s="37" t="s">
        <v>13</v>
      </c>
      <c r="Z49" s="37" t="s">
        <v>13</v>
      </c>
      <c r="AA49" s="38" t="s">
        <v>13</v>
      </c>
      <c r="AB49" s="3"/>
    </row>
    <row r="50" spans="1:28" hidden="1" x14ac:dyDescent="0.25">
      <c r="A50" s="11" t="s">
        <v>3</v>
      </c>
      <c r="B50" s="9"/>
      <c r="C50" s="5">
        <v>0.03</v>
      </c>
      <c r="D50" s="4">
        <v>0.04</v>
      </c>
      <c r="E50" s="5">
        <v>0.09</v>
      </c>
      <c r="F50" s="4">
        <v>0.17</v>
      </c>
      <c r="G50" s="6">
        <v>0.28999999999999998</v>
      </c>
      <c r="H50" s="4">
        <v>0.43</v>
      </c>
      <c r="I50" s="5">
        <v>0.7</v>
      </c>
      <c r="J50" s="4">
        <v>1.03</v>
      </c>
      <c r="K50" s="6">
        <v>1.42</v>
      </c>
      <c r="L50" s="4">
        <v>1.82</v>
      </c>
      <c r="M50" s="7">
        <v>2.29</v>
      </c>
      <c r="N50" s="4">
        <v>2.83</v>
      </c>
      <c r="O50" s="6">
        <v>3.42</v>
      </c>
      <c r="P50" s="7"/>
      <c r="Q50" s="7"/>
      <c r="R50" s="7"/>
      <c r="S50" s="6"/>
      <c r="T50" s="7"/>
      <c r="U50" s="7"/>
      <c r="V50" s="7"/>
      <c r="W50" s="7"/>
      <c r="X50" s="7"/>
      <c r="Y50" s="7"/>
      <c r="Z50" s="7"/>
      <c r="AA50" s="8"/>
      <c r="AB50" s="3"/>
    </row>
    <row r="51" spans="1:28" hidden="1" x14ac:dyDescent="0.25">
      <c r="A51" s="13" t="s">
        <v>4</v>
      </c>
      <c r="B51" s="9"/>
      <c r="C51" s="18"/>
      <c r="D51" s="19"/>
      <c r="E51" s="18"/>
      <c r="F51" s="19"/>
      <c r="G51" s="20"/>
      <c r="H51" s="19"/>
      <c r="I51" s="18"/>
      <c r="J51" s="19"/>
      <c r="K51" s="20"/>
      <c r="L51" s="19"/>
      <c r="M51" s="21"/>
      <c r="N51" s="19"/>
      <c r="O51" s="20"/>
      <c r="P51" s="21"/>
      <c r="Q51" s="21"/>
      <c r="R51" s="21"/>
      <c r="S51" s="20"/>
      <c r="T51" s="21"/>
      <c r="U51" s="21"/>
      <c r="V51" s="21"/>
      <c r="W51" s="21"/>
      <c r="X51" s="21"/>
      <c r="Y51" s="21"/>
      <c r="Z51" s="21"/>
      <c r="AA51" s="22"/>
      <c r="AB51" s="23">
        <f>SUM(C51:AA51)</f>
        <v>0</v>
      </c>
    </row>
    <row r="52" spans="1:28" ht="13.8" hidden="1" thickBot="1" x14ac:dyDescent="0.3">
      <c r="A52" s="14" t="s">
        <v>7</v>
      </c>
      <c r="B52" s="25"/>
      <c r="C52" s="15">
        <f t="shared" ref="C52:AA52" si="11">C50*C51</f>
        <v>0</v>
      </c>
      <c r="D52" s="15">
        <f t="shared" si="11"/>
        <v>0</v>
      </c>
      <c r="E52" s="15">
        <f t="shared" si="11"/>
        <v>0</v>
      </c>
      <c r="F52" s="15">
        <f t="shared" si="11"/>
        <v>0</v>
      </c>
      <c r="G52" s="16">
        <f t="shared" si="11"/>
        <v>0</v>
      </c>
      <c r="H52" s="15">
        <f t="shared" si="11"/>
        <v>0</v>
      </c>
      <c r="I52" s="15">
        <f t="shared" si="11"/>
        <v>0</v>
      </c>
      <c r="J52" s="15">
        <f t="shared" si="11"/>
        <v>0</v>
      </c>
      <c r="K52" s="16">
        <f t="shared" si="11"/>
        <v>0</v>
      </c>
      <c r="L52" s="15">
        <f t="shared" si="11"/>
        <v>0</v>
      </c>
      <c r="M52" s="15">
        <f t="shared" si="11"/>
        <v>0</v>
      </c>
      <c r="N52" s="15">
        <f t="shared" si="11"/>
        <v>0</v>
      </c>
      <c r="O52" s="16">
        <f t="shared" si="11"/>
        <v>0</v>
      </c>
      <c r="P52" s="15">
        <f t="shared" si="11"/>
        <v>0</v>
      </c>
      <c r="Q52" s="15">
        <f t="shared" si="11"/>
        <v>0</v>
      </c>
      <c r="R52" s="15">
        <f t="shared" si="11"/>
        <v>0</v>
      </c>
      <c r="S52" s="16">
        <f t="shared" si="11"/>
        <v>0</v>
      </c>
      <c r="T52" s="15">
        <f t="shared" si="11"/>
        <v>0</v>
      </c>
      <c r="U52" s="15">
        <f t="shared" si="11"/>
        <v>0</v>
      </c>
      <c r="V52" s="15">
        <f t="shared" si="11"/>
        <v>0</v>
      </c>
      <c r="W52" s="15">
        <f t="shared" si="11"/>
        <v>0</v>
      </c>
      <c r="X52" s="15">
        <f t="shared" si="11"/>
        <v>0</v>
      </c>
      <c r="Y52" s="15">
        <f t="shared" si="11"/>
        <v>0</v>
      </c>
      <c r="Z52" s="15">
        <f t="shared" si="11"/>
        <v>0</v>
      </c>
      <c r="AA52" s="17">
        <f t="shared" si="11"/>
        <v>0</v>
      </c>
      <c r="AB52" s="24">
        <f>SUM(C52:AA52)</f>
        <v>0</v>
      </c>
    </row>
    <row r="53" spans="1:28" ht="14.4" hidden="1" thickTop="1" thickBot="1" x14ac:dyDescent="0.3">
      <c r="A53" s="55" t="s">
        <v>17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</row>
    <row r="54" spans="1:28" ht="13.8" hidden="1" thickTop="1" x14ac:dyDescent="0.25">
      <c r="A54" s="12" t="s">
        <v>2</v>
      </c>
      <c r="B54" s="9"/>
      <c r="C54" s="34">
        <v>5</v>
      </c>
      <c r="D54" s="35">
        <v>6</v>
      </c>
      <c r="E54" s="34">
        <v>7</v>
      </c>
      <c r="F54" s="35">
        <v>8</v>
      </c>
      <c r="G54" s="36">
        <v>10</v>
      </c>
      <c r="H54" s="35">
        <v>12</v>
      </c>
      <c r="I54" s="34">
        <v>14</v>
      </c>
      <c r="J54" s="35">
        <v>16</v>
      </c>
      <c r="K54" s="36">
        <v>18</v>
      </c>
      <c r="L54" s="35">
        <v>19</v>
      </c>
      <c r="M54" s="37">
        <v>20</v>
      </c>
      <c r="N54" s="35">
        <v>21</v>
      </c>
      <c r="O54" s="36">
        <v>22</v>
      </c>
      <c r="P54" s="37">
        <v>25</v>
      </c>
      <c r="Q54" s="37">
        <v>26</v>
      </c>
      <c r="R54" s="37">
        <v>27</v>
      </c>
      <c r="S54" s="36">
        <v>28</v>
      </c>
      <c r="T54" s="37" t="s">
        <v>13</v>
      </c>
      <c r="U54" s="37" t="s">
        <v>13</v>
      </c>
      <c r="V54" s="37" t="s">
        <v>13</v>
      </c>
      <c r="W54" s="37" t="s">
        <v>13</v>
      </c>
      <c r="X54" s="37" t="s">
        <v>13</v>
      </c>
      <c r="Y54" s="37" t="s">
        <v>13</v>
      </c>
      <c r="Z54" s="37" t="s">
        <v>13</v>
      </c>
      <c r="AA54" s="38" t="s">
        <v>13</v>
      </c>
      <c r="AB54" s="3"/>
    </row>
    <row r="55" spans="1:28" hidden="1" x14ac:dyDescent="0.25">
      <c r="A55" s="11" t="s">
        <v>3</v>
      </c>
      <c r="B55" s="9"/>
      <c r="C55" s="5">
        <v>0.03</v>
      </c>
      <c r="D55" s="4">
        <v>0.04</v>
      </c>
      <c r="E55" s="5">
        <v>0.09</v>
      </c>
      <c r="F55" s="4">
        <v>0.17</v>
      </c>
      <c r="G55" s="6">
        <v>0.28999999999999998</v>
      </c>
      <c r="H55" s="4">
        <v>0.43</v>
      </c>
      <c r="I55" s="5">
        <v>0.7</v>
      </c>
      <c r="J55" s="4">
        <v>1.03</v>
      </c>
      <c r="K55" s="6">
        <v>1.42</v>
      </c>
      <c r="L55" s="4">
        <v>1.82</v>
      </c>
      <c r="M55" s="7">
        <v>2.29</v>
      </c>
      <c r="N55" s="4">
        <v>2.83</v>
      </c>
      <c r="O55" s="6">
        <v>3.42</v>
      </c>
      <c r="P55" s="4">
        <v>3.93</v>
      </c>
      <c r="Q55" s="7">
        <v>4.46</v>
      </c>
      <c r="R55" s="4">
        <v>4.99</v>
      </c>
      <c r="S55" s="6">
        <v>5.53</v>
      </c>
      <c r="T55" s="7"/>
      <c r="U55" s="7"/>
      <c r="V55" s="7"/>
      <c r="W55" s="7"/>
      <c r="X55" s="7"/>
      <c r="Y55" s="7"/>
      <c r="Z55" s="7"/>
      <c r="AA55" s="30"/>
      <c r="AB55" s="3"/>
    </row>
    <row r="56" spans="1:28" hidden="1" x14ac:dyDescent="0.25">
      <c r="A56" s="13" t="s">
        <v>4</v>
      </c>
      <c r="B56" s="9"/>
      <c r="C56" s="18"/>
      <c r="D56" s="19"/>
      <c r="E56" s="18"/>
      <c r="F56" s="19"/>
      <c r="G56" s="20"/>
      <c r="H56" s="19"/>
      <c r="I56" s="18"/>
      <c r="J56" s="19"/>
      <c r="K56" s="20"/>
      <c r="L56" s="19"/>
      <c r="M56" s="21"/>
      <c r="N56" s="19"/>
      <c r="O56" s="20"/>
      <c r="P56" s="21"/>
      <c r="Q56" s="21"/>
      <c r="R56" s="21"/>
      <c r="S56" s="20"/>
      <c r="T56" s="21"/>
      <c r="U56" s="21"/>
      <c r="V56" s="21"/>
      <c r="W56" s="21"/>
      <c r="X56" s="21"/>
      <c r="Y56" s="21"/>
      <c r="Z56" s="21"/>
      <c r="AA56" s="31"/>
      <c r="AB56" s="23">
        <f>SUM(C56:AA56)</f>
        <v>0</v>
      </c>
    </row>
    <row r="57" spans="1:28" ht="13.8" hidden="1" thickBot="1" x14ac:dyDescent="0.3">
      <c r="A57" s="14" t="s">
        <v>7</v>
      </c>
      <c r="B57" s="10"/>
      <c r="C57" s="15">
        <f t="shared" ref="C57:AA57" si="12">C55*C56</f>
        <v>0</v>
      </c>
      <c r="D57" s="15">
        <f t="shared" si="12"/>
        <v>0</v>
      </c>
      <c r="E57" s="15">
        <f t="shared" si="12"/>
        <v>0</v>
      </c>
      <c r="F57" s="15">
        <f t="shared" si="12"/>
        <v>0</v>
      </c>
      <c r="G57" s="16">
        <f t="shared" si="12"/>
        <v>0</v>
      </c>
      <c r="H57" s="15">
        <f t="shared" si="12"/>
        <v>0</v>
      </c>
      <c r="I57" s="15">
        <f t="shared" si="12"/>
        <v>0</v>
      </c>
      <c r="J57" s="15">
        <f t="shared" si="12"/>
        <v>0</v>
      </c>
      <c r="K57" s="16">
        <f t="shared" si="12"/>
        <v>0</v>
      </c>
      <c r="L57" s="15">
        <f t="shared" si="12"/>
        <v>0</v>
      </c>
      <c r="M57" s="15">
        <f t="shared" si="12"/>
        <v>0</v>
      </c>
      <c r="N57" s="15">
        <f t="shared" si="12"/>
        <v>0</v>
      </c>
      <c r="O57" s="16">
        <f t="shared" si="12"/>
        <v>0</v>
      </c>
      <c r="P57" s="15">
        <f t="shared" si="12"/>
        <v>0</v>
      </c>
      <c r="Q57" s="15">
        <f t="shared" si="12"/>
        <v>0</v>
      </c>
      <c r="R57" s="15">
        <f t="shared" si="12"/>
        <v>0</v>
      </c>
      <c r="S57" s="16">
        <f t="shared" si="12"/>
        <v>0</v>
      </c>
      <c r="T57" s="15">
        <f t="shared" si="12"/>
        <v>0</v>
      </c>
      <c r="U57" s="15">
        <f t="shared" si="12"/>
        <v>0</v>
      </c>
      <c r="V57" s="15">
        <f t="shared" si="12"/>
        <v>0</v>
      </c>
      <c r="W57" s="15">
        <f t="shared" si="12"/>
        <v>0</v>
      </c>
      <c r="X57" s="15">
        <f t="shared" si="12"/>
        <v>0</v>
      </c>
      <c r="Y57" s="15">
        <f t="shared" si="12"/>
        <v>0</v>
      </c>
      <c r="Z57" s="15">
        <f t="shared" si="12"/>
        <v>0</v>
      </c>
      <c r="AA57" s="32">
        <f t="shared" si="12"/>
        <v>0</v>
      </c>
      <c r="AB57" s="24">
        <f>SUM(C57:AA57)</f>
        <v>0</v>
      </c>
    </row>
    <row r="58" spans="1:28" ht="14.4" hidden="1" thickTop="1" thickBot="1" x14ac:dyDescent="0.3">
      <c r="A58" s="55" t="s">
        <v>22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7"/>
    </row>
    <row r="59" spans="1:28" ht="13.8" hidden="1" thickTop="1" x14ac:dyDescent="0.25">
      <c r="A59" s="12" t="s">
        <v>2</v>
      </c>
      <c r="B59" s="9"/>
      <c r="C59" s="34">
        <v>3</v>
      </c>
      <c r="D59" s="35">
        <v>4</v>
      </c>
      <c r="E59" s="34">
        <v>5</v>
      </c>
      <c r="F59" s="35">
        <v>6</v>
      </c>
      <c r="G59" s="36">
        <v>7</v>
      </c>
      <c r="H59" s="35">
        <v>8</v>
      </c>
      <c r="I59" s="34">
        <v>9</v>
      </c>
      <c r="J59" s="35">
        <v>10</v>
      </c>
      <c r="K59" s="36">
        <v>11</v>
      </c>
      <c r="L59" s="35">
        <v>12</v>
      </c>
      <c r="M59" s="37">
        <v>13</v>
      </c>
      <c r="N59" s="35">
        <v>14</v>
      </c>
      <c r="O59" s="36">
        <v>15</v>
      </c>
      <c r="P59" s="37">
        <v>16</v>
      </c>
      <c r="Q59" s="37">
        <v>17</v>
      </c>
      <c r="R59" s="37" t="s">
        <v>13</v>
      </c>
      <c r="S59" s="36" t="s">
        <v>13</v>
      </c>
      <c r="T59" s="37" t="s">
        <v>13</v>
      </c>
      <c r="U59" s="37" t="s">
        <v>13</v>
      </c>
      <c r="V59" s="37" t="s">
        <v>13</v>
      </c>
      <c r="W59" s="37" t="s">
        <v>13</v>
      </c>
      <c r="X59" s="37" t="s">
        <v>13</v>
      </c>
      <c r="Y59" s="37" t="s">
        <v>13</v>
      </c>
      <c r="Z59" s="37" t="s">
        <v>13</v>
      </c>
      <c r="AA59" s="38" t="s">
        <v>13</v>
      </c>
      <c r="AB59" s="3"/>
    </row>
    <row r="60" spans="1:28" hidden="1" x14ac:dyDescent="0.25">
      <c r="A60" s="11" t="s">
        <v>3</v>
      </c>
      <c r="B60" s="9"/>
      <c r="C60" s="5">
        <v>0.03</v>
      </c>
      <c r="D60" s="4">
        <v>0.05</v>
      </c>
      <c r="E60" s="5">
        <v>0.11</v>
      </c>
      <c r="F60" s="4">
        <v>0.17</v>
      </c>
      <c r="G60" s="6">
        <v>0.28000000000000003</v>
      </c>
      <c r="H60" s="4">
        <v>0.42</v>
      </c>
      <c r="I60" s="5">
        <v>0.61</v>
      </c>
      <c r="J60" s="4">
        <v>0.83</v>
      </c>
      <c r="K60" s="6">
        <v>1.1100000000000001</v>
      </c>
      <c r="L60" s="4">
        <v>1.45</v>
      </c>
      <c r="M60" s="7">
        <v>1.73</v>
      </c>
      <c r="N60" s="4">
        <v>1.96</v>
      </c>
      <c r="O60" s="6">
        <v>2.2200000000000002</v>
      </c>
      <c r="P60" s="7"/>
      <c r="Q60" s="7"/>
      <c r="R60" s="7"/>
      <c r="S60" s="6"/>
      <c r="T60" s="7"/>
      <c r="U60" s="7"/>
      <c r="V60" s="7"/>
      <c r="W60" s="7"/>
      <c r="X60" s="7"/>
      <c r="Y60" s="7"/>
      <c r="Z60" s="7"/>
      <c r="AA60" s="30"/>
      <c r="AB60" s="3"/>
    </row>
    <row r="61" spans="1:28" hidden="1" x14ac:dyDescent="0.25">
      <c r="A61" s="13" t="s">
        <v>4</v>
      </c>
      <c r="B61" s="9"/>
      <c r="C61" s="18"/>
      <c r="D61" s="19"/>
      <c r="E61" s="18"/>
      <c r="F61" s="19"/>
      <c r="G61" s="20"/>
      <c r="H61" s="19"/>
      <c r="I61" s="18"/>
      <c r="J61" s="19"/>
      <c r="K61" s="20"/>
      <c r="L61" s="19"/>
      <c r="M61" s="21"/>
      <c r="N61" s="19"/>
      <c r="O61" s="20"/>
      <c r="P61" s="21"/>
      <c r="Q61" s="21"/>
      <c r="R61" s="21"/>
      <c r="S61" s="20"/>
      <c r="T61" s="21"/>
      <c r="U61" s="21"/>
      <c r="V61" s="21"/>
      <c r="W61" s="21"/>
      <c r="X61" s="21"/>
      <c r="Y61" s="21"/>
      <c r="Z61" s="21"/>
      <c r="AA61" s="31"/>
      <c r="AB61" s="39">
        <f>SUM(C61:AA61)</f>
        <v>0</v>
      </c>
    </row>
    <row r="62" spans="1:28" ht="13.8" hidden="1" thickBot="1" x14ac:dyDescent="0.3">
      <c r="A62" s="14" t="s">
        <v>7</v>
      </c>
      <c r="B62" s="25"/>
      <c r="C62" s="15">
        <f t="shared" ref="C62:AA62" si="13">C60*C61</f>
        <v>0</v>
      </c>
      <c r="D62" s="15">
        <f t="shared" si="13"/>
        <v>0</v>
      </c>
      <c r="E62" s="15">
        <f t="shared" si="13"/>
        <v>0</v>
      </c>
      <c r="F62" s="15">
        <f t="shared" si="13"/>
        <v>0</v>
      </c>
      <c r="G62" s="16">
        <f t="shared" si="13"/>
        <v>0</v>
      </c>
      <c r="H62" s="15">
        <f t="shared" si="13"/>
        <v>0</v>
      </c>
      <c r="I62" s="15">
        <f t="shared" si="13"/>
        <v>0</v>
      </c>
      <c r="J62" s="15">
        <f t="shared" si="13"/>
        <v>0</v>
      </c>
      <c r="K62" s="16">
        <f t="shared" si="13"/>
        <v>0</v>
      </c>
      <c r="L62" s="15">
        <f t="shared" si="13"/>
        <v>0</v>
      </c>
      <c r="M62" s="15">
        <f t="shared" si="13"/>
        <v>0</v>
      </c>
      <c r="N62" s="15">
        <f t="shared" si="13"/>
        <v>0</v>
      </c>
      <c r="O62" s="16">
        <f t="shared" si="13"/>
        <v>0</v>
      </c>
      <c r="P62" s="15">
        <f t="shared" si="13"/>
        <v>0</v>
      </c>
      <c r="Q62" s="15">
        <f t="shared" si="13"/>
        <v>0</v>
      </c>
      <c r="R62" s="15">
        <f t="shared" si="13"/>
        <v>0</v>
      </c>
      <c r="S62" s="16">
        <f t="shared" si="13"/>
        <v>0</v>
      </c>
      <c r="T62" s="15">
        <f t="shared" si="13"/>
        <v>0</v>
      </c>
      <c r="U62" s="15">
        <f t="shared" si="13"/>
        <v>0</v>
      </c>
      <c r="V62" s="15">
        <f t="shared" si="13"/>
        <v>0</v>
      </c>
      <c r="W62" s="15">
        <f t="shared" si="13"/>
        <v>0</v>
      </c>
      <c r="X62" s="15">
        <f t="shared" si="13"/>
        <v>0</v>
      </c>
      <c r="Y62" s="15">
        <f t="shared" si="13"/>
        <v>0</v>
      </c>
      <c r="Z62" s="15">
        <f t="shared" si="13"/>
        <v>0</v>
      </c>
      <c r="AA62" s="32">
        <f t="shared" si="13"/>
        <v>0</v>
      </c>
      <c r="AB62" s="24">
        <f>SUM(C62:AA62)</f>
        <v>0</v>
      </c>
    </row>
    <row r="63" spans="1:28" ht="14.4" hidden="1" thickTop="1" thickBot="1" x14ac:dyDescent="0.3">
      <c r="A63" s="55" t="s">
        <v>12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7"/>
    </row>
    <row r="64" spans="1:28" ht="13.8" hidden="1" thickTop="1" x14ac:dyDescent="0.25">
      <c r="A64" s="12" t="s">
        <v>2</v>
      </c>
      <c r="B64" s="9"/>
      <c r="C64" s="34">
        <v>6</v>
      </c>
      <c r="D64" s="35">
        <v>7</v>
      </c>
      <c r="E64" s="34">
        <v>8</v>
      </c>
      <c r="F64" s="35">
        <v>10</v>
      </c>
      <c r="G64" s="36">
        <v>12</v>
      </c>
      <c r="H64" s="35">
        <v>14</v>
      </c>
      <c r="I64" s="34">
        <v>16</v>
      </c>
      <c r="J64" s="35">
        <v>18</v>
      </c>
      <c r="K64" s="36">
        <v>20</v>
      </c>
      <c r="L64" s="35">
        <v>21</v>
      </c>
      <c r="M64" s="37">
        <v>22</v>
      </c>
      <c r="N64" s="35">
        <v>23</v>
      </c>
      <c r="O64" s="36">
        <v>24</v>
      </c>
      <c r="P64" s="37">
        <v>25</v>
      </c>
      <c r="Q64" s="37">
        <v>26</v>
      </c>
      <c r="R64" s="37">
        <v>27</v>
      </c>
      <c r="S64" s="36">
        <v>28</v>
      </c>
      <c r="T64" s="37" t="s">
        <v>13</v>
      </c>
      <c r="U64" s="37" t="s">
        <v>13</v>
      </c>
      <c r="V64" s="37" t="s">
        <v>13</v>
      </c>
      <c r="W64" s="37" t="s">
        <v>13</v>
      </c>
      <c r="X64" s="37" t="s">
        <v>13</v>
      </c>
      <c r="Y64" s="37" t="s">
        <v>13</v>
      </c>
      <c r="Z64" s="37" t="s">
        <v>13</v>
      </c>
      <c r="AA64" s="38" t="s">
        <v>13</v>
      </c>
      <c r="AB64" s="3"/>
    </row>
    <row r="65" spans="1:28" hidden="1" x14ac:dyDescent="0.25">
      <c r="A65" s="11" t="s">
        <v>3</v>
      </c>
      <c r="B65" s="9"/>
      <c r="C65" s="5">
        <v>0.02</v>
      </c>
      <c r="D65" s="4">
        <v>0.04</v>
      </c>
      <c r="E65" s="5">
        <v>7.0000000000000007E-2</v>
      </c>
      <c r="F65" s="4">
        <v>0.1</v>
      </c>
      <c r="G65" s="6">
        <v>0.21</v>
      </c>
      <c r="H65" s="4">
        <v>0.66</v>
      </c>
      <c r="I65" s="5">
        <v>0.92</v>
      </c>
      <c r="J65" s="4">
        <v>1.31</v>
      </c>
      <c r="K65" s="6">
        <v>1.67</v>
      </c>
      <c r="L65" s="4">
        <v>2.0499999999999998</v>
      </c>
      <c r="M65" s="7">
        <v>2.48</v>
      </c>
      <c r="N65" s="4">
        <v>3.01</v>
      </c>
      <c r="O65" s="6">
        <v>3.58</v>
      </c>
      <c r="P65" s="7">
        <v>4.1900000000000004</v>
      </c>
      <c r="Q65" s="7">
        <v>4.6500000000000004</v>
      </c>
      <c r="R65" s="7">
        <v>5.31</v>
      </c>
      <c r="S65" s="6">
        <v>5.83</v>
      </c>
      <c r="T65" s="7"/>
      <c r="U65" s="7"/>
      <c r="V65" s="7"/>
      <c r="W65" s="7"/>
      <c r="X65" s="7"/>
      <c r="Y65" s="7"/>
      <c r="Z65" s="7"/>
      <c r="AA65" s="30"/>
      <c r="AB65" s="3"/>
    </row>
    <row r="66" spans="1:28" hidden="1" x14ac:dyDescent="0.25">
      <c r="A66" s="13" t="s">
        <v>4</v>
      </c>
      <c r="B66" s="9"/>
      <c r="C66" s="18"/>
      <c r="D66" s="19"/>
      <c r="E66" s="18"/>
      <c r="F66" s="19"/>
      <c r="G66" s="20"/>
      <c r="H66" s="19"/>
      <c r="I66" s="18"/>
      <c r="J66" s="19"/>
      <c r="K66" s="20"/>
      <c r="L66" s="19"/>
      <c r="M66" s="21"/>
      <c r="N66" s="19"/>
      <c r="O66" s="20"/>
      <c r="P66" s="21"/>
      <c r="Q66" s="21"/>
      <c r="R66" s="21"/>
      <c r="S66" s="20"/>
      <c r="T66" s="21"/>
      <c r="U66" s="21"/>
      <c r="V66" s="21"/>
      <c r="W66" s="21"/>
      <c r="X66" s="21"/>
      <c r="Y66" s="21"/>
      <c r="Z66" s="21"/>
      <c r="AA66" s="31"/>
      <c r="AB66" s="39">
        <f>SUM(C66:AA66)</f>
        <v>0</v>
      </c>
    </row>
    <row r="67" spans="1:28" ht="13.8" hidden="1" thickBot="1" x14ac:dyDescent="0.3">
      <c r="A67" s="14" t="s">
        <v>7</v>
      </c>
      <c r="B67" s="25"/>
      <c r="C67" s="15">
        <f t="shared" ref="C67:AA67" si="14">C65*C66</f>
        <v>0</v>
      </c>
      <c r="D67" s="15">
        <f t="shared" si="14"/>
        <v>0</v>
      </c>
      <c r="E67" s="15">
        <f t="shared" si="14"/>
        <v>0</v>
      </c>
      <c r="F67" s="15">
        <f t="shared" si="14"/>
        <v>0</v>
      </c>
      <c r="G67" s="16">
        <f t="shared" si="14"/>
        <v>0</v>
      </c>
      <c r="H67" s="15">
        <f t="shared" si="14"/>
        <v>0</v>
      </c>
      <c r="I67" s="15">
        <f t="shared" si="14"/>
        <v>0</v>
      </c>
      <c r="J67" s="15">
        <f t="shared" si="14"/>
        <v>0</v>
      </c>
      <c r="K67" s="16">
        <f t="shared" si="14"/>
        <v>0</v>
      </c>
      <c r="L67" s="15">
        <f t="shared" si="14"/>
        <v>0</v>
      </c>
      <c r="M67" s="15">
        <f t="shared" si="14"/>
        <v>0</v>
      </c>
      <c r="N67" s="15">
        <f t="shared" si="14"/>
        <v>0</v>
      </c>
      <c r="O67" s="16">
        <f t="shared" si="14"/>
        <v>0</v>
      </c>
      <c r="P67" s="15">
        <f t="shared" si="14"/>
        <v>0</v>
      </c>
      <c r="Q67" s="15">
        <f t="shared" si="14"/>
        <v>0</v>
      </c>
      <c r="R67" s="15">
        <f t="shared" si="14"/>
        <v>0</v>
      </c>
      <c r="S67" s="16">
        <f t="shared" si="14"/>
        <v>0</v>
      </c>
      <c r="T67" s="15">
        <f t="shared" si="14"/>
        <v>0</v>
      </c>
      <c r="U67" s="15">
        <f t="shared" si="14"/>
        <v>0</v>
      </c>
      <c r="V67" s="15">
        <f t="shared" si="14"/>
        <v>0</v>
      </c>
      <c r="W67" s="15">
        <f t="shared" si="14"/>
        <v>0</v>
      </c>
      <c r="X67" s="15">
        <f t="shared" si="14"/>
        <v>0</v>
      </c>
      <c r="Y67" s="15">
        <f t="shared" si="14"/>
        <v>0</v>
      </c>
      <c r="Z67" s="15">
        <f t="shared" si="14"/>
        <v>0</v>
      </c>
      <c r="AA67" s="32">
        <f t="shared" si="14"/>
        <v>0</v>
      </c>
      <c r="AB67" s="24">
        <f>SUM(C67:AA67)</f>
        <v>0</v>
      </c>
    </row>
    <row r="68" spans="1:28" ht="14.4" hidden="1" thickTop="1" thickBot="1" x14ac:dyDescent="0.3">
      <c r="A68" s="55" t="s">
        <v>18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7"/>
    </row>
    <row r="69" spans="1:28" ht="13.8" hidden="1" thickTop="1" x14ac:dyDescent="0.25">
      <c r="A69" s="12" t="s">
        <v>2</v>
      </c>
      <c r="B69" s="9"/>
      <c r="C69" s="34">
        <v>7</v>
      </c>
      <c r="D69" s="35">
        <v>9</v>
      </c>
      <c r="E69" s="34">
        <v>11</v>
      </c>
      <c r="F69" s="35">
        <v>12</v>
      </c>
      <c r="G69" s="36">
        <v>14</v>
      </c>
      <c r="H69" s="35">
        <v>15</v>
      </c>
      <c r="I69" s="34">
        <v>16</v>
      </c>
      <c r="J69" s="35">
        <v>17</v>
      </c>
      <c r="K69" s="36">
        <v>18</v>
      </c>
      <c r="L69" s="35">
        <v>20</v>
      </c>
      <c r="M69" s="37">
        <v>21</v>
      </c>
      <c r="N69" s="35">
        <v>22</v>
      </c>
      <c r="O69" s="36">
        <v>23</v>
      </c>
      <c r="P69" s="37">
        <v>25</v>
      </c>
      <c r="Q69" s="37">
        <v>26</v>
      </c>
      <c r="R69" s="37">
        <v>27</v>
      </c>
      <c r="S69" s="36">
        <v>28</v>
      </c>
      <c r="T69" s="37" t="s">
        <v>13</v>
      </c>
      <c r="U69" s="37" t="s">
        <v>13</v>
      </c>
      <c r="V69" s="37" t="s">
        <v>13</v>
      </c>
      <c r="W69" s="37" t="s">
        <v>13</v>
      </c>
      <c r="X69" s="37" t="s">
        <v>13</v>
      </c>
      <c r="Y69" s="37" t="s">
        <v>13</v>
      </c>
      <c r="Z69" s="37" t="s">
        <v>13</v>
      </c>
      <c r="AA69" s="38" t="s">
        <v>13</v>
      </c>
      <c r="AB69" s="3"/>
    </row>
    <row r="70" spans="1:28" hidden="1" x14ac:dyDescent="0.25">
      <c r="A70" s="11" t="s">
        <v>3</v>
      </c>
      <c r="B70" s="9"/>
      <c r="C70" s="5">
        <v>0.04</v>
      </c>
      <c r="D70" s="4">
        <v>7.0000000000000007E-2</v>
      </c>
      <c r="E70" s="5">
        <v>0.16</v>
      </c>
      <c r="F70" s="4">
        <v>0.27</v>
      </c>
      <c r="G70" s="6">
        <v>0.46</v>
      </c>
      <c r="H70" s="4">
        <v>0.68</v>
      </c>
      <c r="I70" s="5">
        <v>0.96</v>
      </c>
      <c r="J70" s="4">
        <v>1.3</v>
      </c>
      <c r="K70" s="6">
        <v>1.72</v>
      </c>
      <c r="L70" s="4">
        <v>2.33</v>
      </c>
      <c r="M70" s="7">
        <v>2.94</v>
      </c>
      <c r="N70" s="4">
        <v>3.64</v>
      </c>
      <c r="O70" s="6">
        <v>4.45</v>
      </c>
      <c r="P70" s="7">
        <v>5.6</v>
      </c>
      <c r="Q70" s="7">
        <v>6.66</v>
      </c>
      <c r="R70" s="7">
        <v>7.84</v>
      </c>
      <c r="S70" s="6">
        <v>9.1300000000000008</v>
      </c>
      <c r="T70" s="7"/>
      <c r="U70" s="7"/>
      <c r="V70" s="7"/>
      <c r="W70" s="7"/>
      <c r="X70" s="7"/>
      <c r="Y70" s="7"/>
      <c r="Z70" s="7"/>
      <c r="AA70" s="30"/>
      <c r="AB70" s="3"/>
    </row>
    <row r="71" spans="1:28" hidden="1" x14ac:dyDescent="0.25">
      <c r="A71" s="13" t="s">
        <v>4</v>
      </c>
      <c r="B71" s="9"/>
      <c r="C71" s="18"/>
      <c r="D71" s="19"/>
      <c r="E71" s="18"/>
      <c r="F71" s="19"/>
      <c r="G71" s="20"/>
      <c r="H71" s="19"/>
      <c r="I71" s="18"/>
      <c r="J71" s="19"/>
      <c r="K71" s="20"/>
      <c r="L71" s="19"/>
      <c r="M71" s="21"/>
      <c r="N71" s="19"/>
      <c r="O71" s="20"/>
      <c r="P71" s="21"/>
      <c r="Q71" s="21"/>
      <c r="R71" s="21"/>
      <c r="S71" s="20"/>
      <c r="T71" s="21"/>
      <c r="U71" s="21"/>
      <c r="V71" s="21"/>
      <c r="W71" s="21"/>
      <c r="X71" s="21"/>
      <c r="Y71" s="21"/>
      <c r="Z71" s="21"/>
      <c r="AA71" s="31"/>
      <c r="AB71" s="39">
        <f>SUM(C71:AA71)</f>
        <v>0</v>
      </c>
    </row>
    <row r="72" spans="1:28" ht="13.8" hidden="1" thickBot="1" x14ac:dyDescent="0.3">
      <c r="A72" s="14" t="s">
        <v>7</v>
      </c>
      <c r="B72" s="25"/>
      <c r="C72" s="15">
        <f t="shared" ref="C72:AA72" si="15">C70*C71</f>
        <v>0</v>
      </c>
      <c r="D72" s="15">
        <f t="shared" si="15"/>
        <v>0</v>
      </c>
      <c r="E72" s="15">
        <f t="shared" si="15"/>
        <v>0</v>
      </c>
      <c r="F72" s="15">
        <f t="shared" si="15"/>
        <v>0</v>
      </c>
      <c r="G72" s="16">
        <f t="shared" si="15"/>
        <v>0</v>
      </c>
      <c r="H72" s="15">
        <f t="shared" si="15"/>
        <v>0</v>
      </c>
      <c r="I72" s="15">
        <f t="shared" si="15"/>
        <v>0</v>
      </c>
      <c r="J72" s="15">
        <f t="shared" si="15"/>
        <v>0</v>
      </c>
      <c r="K72" s="16">
        <f t="shared" si="15"/>
        <v>0</v>
      </c>
      <c r="L72" s="15">
        <f t="shared" si="15"/>
        <v>0</v>
      </c>
      <c r="M72" s="15">
        <f t="shared" si="15"/>
        <v>0</v>
      </c>
      <c r="N72" s="15">
        <f t="shared" si="15"/>
        <v>0</v>
      </c>
      <c r="O72" s="16">
        <f t="shared" si="15"/>
        <v>0</v>
      </c>
      <c r="P72" s="15">
        <f t="shared" si="15"/>
        <v>0</v>
      </c>
      <c r="Q72" s="15">
        <f t="shared" si="15"/>
        <v>0</v>
      </c>
      <c r="R72" s="15">
        <f t="shared" si="15"/>
        <v>0</v>
      </c>
      <c r="S72" s="16">
        <f t="shared" si="15"/>
        <v>0</v>
      </c>
      <c r="T72" s="15">
        <f t="shared" si="15"/>
        <v>0</v>
      </c>
      <c r="U72" s="15">
        <f t="shared" si="15"/>
        <v>0</v>
      </c>
      <c r="V72" s="15">
        <f t="shared" si="15"/>
        <v>0</v>
      </c>
      <c r="W72" s="15">
        <f t="shared" si="15"/>
        <v>0</v>
      </c>
      <c r="X72" s="15">
        <f t="shared" si="15"/>
        <v>0</v>
      </c>
      <c r="Y72" s="15">
        <f t="shared" si="15"/>
        <v>0</v>
      </c>
      <c r="Z72" s="15">
        <f t="shared" si="15"/>
        <v>0</v>
      </c>
      <c r="AA72" s="32">
        <f t="shared" si="15"/>
        <v>0</v>
      </c>
      <c r="AB72" s="24">
        <f>SUM(C72:AA72)</f>
        <v>0</v>
      </c>
    </row>
    <row r="73" spans="1:28" ht="14.4" hidden="1" thickTop="1" thickBot="1" x14ac:dyDescent="0.3">
      <c r="A73" s="55" t="s">
        <v>19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7"/>
    </row>
    <row r="74" spans="1:28" ht="13.8" hidden="1" thickTop="1" x14ac:dyDescent="0.25">
      <c r="A74" s="12" t="s">
        <v>2</v>
      </c>
      <c r="B74" s="9"/>
      <c r="C74" s="34">
        <v>5</v>
      </c>
      <c r="D74" s="35">
        <v>6</v>
      </c>
      <c r="E74" s="34">
        <v>7</v>
      </c>
      <c r="F74" s="35">
        <v>8</v>
      </c>
      <c r="G74" s="36">
        <v>10</v>
      </c>
      <c r="H74" s="35">
        <v>12</v>
      </c>
      <c r="I74" s="34">
        <v>14</v>
      </c>
      <c r="J74" s="35">
        <v>16</v>
      </c>
      <c r="K74" s="36">
        <v>18</v>
      </c>
      <c r="L74" s="35">
        <v>19</v>
      </c>
      <c r="M74" s="37">
        <v>20</v>
      </c>
      <c r="N74" s="35">
        <v>21</v>
      </c>
      <c r="O74" s="36">
        <v>22</v>
      </c>
      <c r="P74" s="37">
        <v>23</v>
      </c>
      <c r="Q74" s="37">
        <v>24</v>
      </c>
      <c r="R74" s="37">
        <v>25</v>
      </c>
      <c r="S74" s="36">
        <v>26</v>
      </c>
      <c r="T74" s="37" t="s">
        <v>13</v>
      </c>
      <c r="U74" s="37" t="s">
        <v>13</v>
      </c>
      <c r="V74" s="37" t="s">
        <v>13</v>
      </c>
      <c r="W74" s="37" t="s">
        <v>13</v>
      </c>
      <c r="X74" s="37" t="s">
        <v>13</v>
      </c>
      <c r="Y74" s="37" t="s">
        <v>13</v>
      </c>
      <c r="Z74" s="37" t="s">
        <v>13</v>
      </c>
      <c r="AA74" s="38" t="s">
        <v>13</v>
      </c>
      <c r="AB74" s="3"/>
    </row>
    <row r="75" spans="1:28" hidden="1" x14ac:dyDescent="0.25">
      <c r="A75" s="11" t="s">
        <v>3</v>
      </c>
      <c r="B75" s="9"/>
      <c r="C75" s="5">
        <v>0.03</v>
      </c>
      <c r="D75" s="4">
        <v>0.05</v>
      </c>
      <c r="E75" s="5">
        <v>0.11</v>
      </c>
      <c r="F75" s="4">
        <v>0.2</v>
      </c>
      <c r="G75" s="6">
        <v>0.34</v>
      </c>
      <c r="H75" s="4">
        <v>0.54</v>
      </c>
      <c r="I75" s="5">
        <v>0.81</v>
      </c>
      <c r="J75" s="4">
        <v>1.1599999999999999</v>
      </c>
      <c r="K75" s="6">
        <v>1.6</v>
      </c>
      <c r="L75" s="4">
        <v>2.06</v>
      </c>
      <c r="M75" s="7">
        <v>2.6</v>
      </c>
      <c r="N75" s="4">
        <v>3.21</v>
      </c>
      <c r="O75" s="6">
        <v>3.91</v>
      </c>
      <c r="P75" s="7">
        <v>4.6900000000000004</v>
      </c>
      <c r="Q75" s="7">
        <v>5.58</v>
      </c>
      <c r="R75" s="7">
        <v>6.56</v>
      </c>
      <c r="S75" s="6">
        <v>7.67</v>
      </c>
      <c r="T75" s="7"/>
      <c r="U75" s="7"/>
      <c r="V75" s="7"/>
      <c r="W75" s="7"/>
      <c r="X75" s="7"/>
      <c r="Y75" s="7"/>
      <c r="Z75" s="7"/>
      <c r="AA75" s="8"/>
      <c r="AB75" s="3"/>
    </row>
    <row r="76" spans="1:28" hidden="1" x14ac:dyDescent="0.25">
      <c r="A76" s="13" t="s">
        <v>4</v>
      </c>
      <c r="B76" s="9"/>
      <c r="C76" s="18"/>
      <c r="D76" s="19"/>
      <c r="E76" s="18"/>
      <c r="F76" s="19"/>
      <c r="G76" s="20"/>
      <c r="H76" s="19"/>
      <c r="I76" s="18"/>
      <c r="J76" s="19"/>
      <c r="K76" s="20"/>
      <c r="L76" s="19"/>
      <c r="M76" s="21"/>
      <c r="N76" s="19"/>
      <c r="O76" s="20"/>
      <c r="P76" s="21"/>
      <c r="Q76" s="21"/>
      <c r="R76" s="21"/>
      <c r="S76" s="20"/>
      <c r="T76" s="21"/>
      <c r="U76" s="21"/>
      <c r="V76" s="21"/>
      <c r="W76" s="21"/>
      <c r="X76" s="21"/>
      <c r="Y76" s="21"/>
      <c r="Z76" s="21"/>
      <c r="AA76" s="31"/>
      <c r="AB76" s="39">
        <f>SUM(C76:AA76)</f>
        <v>0</v>
      </c>
    </row>
    <row r="77" spans="1:28" ht="13.8" hidden="1" thickBot="1" x14ac:dyDescent="0.3">
      <c r="A77" s="14" t="s">
        <v>7</v>
      </c>
      <c r="B77" s="10"/>
      <c r="C77" s="15">
        <f t="shared" ref="C77:AA77" si="16">C75*C76</f>
        <v>0</v>
      </c>
      <c r="D77" s="15">
        <f t="shared" si="16"/>
        <v>0</v>
      </c>
      <c r="E77" s="15">
        <f t="shared" si="16"/>
        <v>0</v>
      </c>
      <c r="F77" s="15">
        <f t="shared" si="16"/>
        <v>0</v>
      </c>
      <c r="G77" s="16">
        <f t="shared" si="16"/>
        <v>0</v>
      </c>
      <c r="H77" s="15">
        <f t="shared" si="16"/>
        <v>0</v>
      </c>
      <c r="I77" s="15">
        <f t="shared" si="16"/>
        <v>0</v>
      </c>
      <c r="J77" s="15">
        <f t="shared" si="16"/>
        <v>0</v>
      </c>
      <c r="K77" s="16">
        <f t="shared" si="16"/>
        <v>0</v>
      </c>
      <c r="L77" s="15">
        <f t="shared" si="16"/>
        <v>0</v>
      </c>
      <c r="M77" s="15">
        <f t="shared" si="16"/>
        <v>0</v>
      </c>
      <c r="N77" s="15">
        <f t="shared" si="16"/>
        <v>0</v>
      </c>
      <c r="O77" s="16">
        <f t="shared" si="16"/>
        <v>0</v>
      </c>
      <c r="P77" s="15">
        <f t="shared" si="16"/>
        <v>0</v>
      </c>
      <c r="Q77" s="15">
        <f t="shared" si="16"/>
        <v>0</v>
      </c>
      <c r="R77" s="15">
        <f t="shared" si="16"/>
        <v>0</v>
      </c>
      <c r="S77" s="16">
        <f t="shared" si="16"/>
        <v>0</v>
      </c>
      <c r="T77" s="15">
        <f t="shared" si="16"/>
        <v>0</v>
      </c>
      <c r="U77" s="15">
        <f t="shared" si="16"/>
        <v>0</v>
      </c>
      <c r="V77" s="15">
        <f t="shared" si="16"/>
        <v>0</v>
      </c>
      <c r="W77" s="15">
        <f t="shared" si="16"/>
        <v>0</v>
      </c>
      <c r="X77" s="15">
        <f t="shared" si="16"/>
        <v>0</v>
      </c>
      <c r="Y77" s="15">
        <f t="shared" si="16"/>
        <v>0</v>
      </c>
      <c r="Z77" s="15">
        <f t="shared" si="16"/>
        <v>0</v>
      </c>
      <c r="AA77" s="32">
        <f t="shared" si="16"/>
        <v>0</v>
      </c>
      <c r="AB77" s="24">
        <f>SUM(C77:AA77)</f>
        <v>0</v>
      </c>
    </row>
    <row r="78" spans="1:28" ht="14.4" thickTop="1" thickBot="1" x14ac:dyDescent="0.3">
      <c r="A78" s="55" t="s">
        <v>20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7"/>
    </row>
    <row r="79" spans="1:28" ht="13.8" thickTop="1" x14ac:dyDescent="0.25">
      <c r="A79" s="12" t="s">
        <v>2</v>
      </c>
      <c r="B79" s="9"/>
      <c r="C79" s="34">
        <v>5</v>
      </c>
      <c r="D79" s="35">
        <v>6</v>
      </c>
      <c r="E79" s="34">
        <v>7</v>
      </c>
      <c r="F79" s="35">
        <v>8</v>
      </c>
      <c r="G79" s="36">
        <v>10</v>
      </c>
      <c r="H79" s="35">
        <v>12</v>
      </c>
      <c r="I79" s="34">
        <v>14</v>
      </c>
      <c r="J79" s="35">
        <v>16</v>
      </c>
      <c r="K79" s="36">
        <v>18</v>
      </c>
      <c r="L79" s="35">
        <v>19</v>
      </c>
      <c r="M79" s="37">
        <v>20</v>
      </c>
      <c r="N79" s="35">
        <v>21</v>
      </c>
      <c r="O79" s="36">
        <v>22</v>
      </c>
      <c r="P79" s="37">
        <v>23</v>
      </c>
      <c r="Q79" s="37">
        <v>24</v>
      </c>
      <c r="R79" s="37">
        <v>25</v>
      </c>
      <c r="S79" s="36">
        <v>26</v>
      </c>
      <c r="T79" s="37" t="s">
        <v>13</v>
      </c>
      <c r="U79" s="37" t="s">
        <v>13</v>
      </c>
      <c r="V79" s="37" t="s">
        <v>13</v>
      </c>
      <c r="W79" s="37" t="s">
        <v>13</v>
      </c>
      <c r="X79" s="37" t="s">
        <v>13</v>
      </c>
      <c r="Y79" s="37" t="s">
        <v>13</v>
      </c>
      <c r="Z79" s="37" t="s">
        <v>13</v>
      </c>
      <c r="AA79" s="38" t="s">
        <v>13</v>
      </c>
      <c r="AB79" s="3"/>
    </row>
    <row r="80" spans="1:28" x14ac:dyDescent="0.25">
      <c r="A80" s="11" t="s">
        <v>3</v>
      </c>
      <c r="B80" s="9"/>
      <c r="C80" s="5">
        <v>0.03</v>
      </c>
      <c r="D80" s="4">
        <v>0.05</v>
      </c>
      <c r="E80" s="5">
        <v>0.11</v>
      </c>
      <c r="F80" s="4">
        <v>0.2</v>
      </c>
      <c r="G80" s="6">
        <v>0.34</v>
      </c>
      <c r="H80" s="4">
        <v>0.54</v>
      </c>
      <c r="I80" s="5">
        <v>0.81</v>
      </c>
      <c r="J80" s="4">
        <v>1.1599999999999999</v>
      </c>
      <c r="K80" s="6">
        <v>1.6</v>
      </c>
      <c r="L80" s="4">
        <v>2.06</v>
      </c>
      <c r="M80" s="7">
        <v>2.6</v>
      </c>
      <c r="N80" s="4">
        <v>3.21</v>
      </c>
      <c r="O80" s="6">
        <v>3.91</v>
      </c>
      <c r="P80" s="7">
        <v>4.6900000000000004</v>
      </c>
      <c r="Q80" s="7">
        <v>5.58</v>
      </c>
      <c r="R80" s="7">
        <v>6.56</v>
      </c>
      <c r="S80" s="6">
        <v>7.67</v>
      </c>
      <c r="T80" s="7"/>
      <c r="U80" s="7"/>
      <c r="V80" s="7"/>
      <c r="W80" s="7"/>
      <c r="X80" s="7"/>
      <c r="Y80" s="7"/>
      <c r="Z80" s="7"/>
      <c r="AA80" s="8"/>
      <c r="AB80" s="3"/>
    </row>
    <row r="81" spans="1:28" x14ac:dyDescent="0.25">
      <c r="A81" s="13" t="s">
        <v>4</v>
      </c>
      <c r="B81" s="9"/>
      <c r="C81" s="54"/>
      <c r="D81" s="54"/>
      <c r="E81" s="54"/>
      <c r="F81" s="54">
        <v>1</v>
      </c>
      <c r="G81" s="20"/>
      <c r="H81" s="19"/>
      <c r="I81" s="18"/>
      <c r="J81" s="19"/>
      <c r="K81" s="20"/>
      <c r="L81" s="19"/>
      <c r="M81" s="21"/>
      <c r="N81" s="19"/>
      <c r="O81" s="20"/>
      <c r="P81" s="21"/>
      <c r="Q81" s="21"/>
      <c r="R81" s="21"/>
      <c r="S81" s="20"/>
      <c r="T81" s="21"/>
      <c r="U81" s="21"/>
      <c r="V81" s="21"/>
      <c r="W81" s="21"/>
      <c r="X81" s="21"/>
      <c r="Y81" s="21"/>
      <c r="Z81" s="21"/>
      <c r="AA81" s="31"/>
      <c r="AB81" s="39">
        <f>SUM(C81:AA81)</f>
        <v>1</v>
      </c>
    </row>
    <row r="82" spans="1:28" ht="13.8" thickBot="1" x14ac:dyDescent="0.3">
      <c r="A82" s="14" t="s">
        <v>7</v>
      </c>
      <c r="B82" s="25"/>
      <c r="C82" s="15">
        <f t="shared" ref="C82:AA82" si="17">C80*C81</f>
        <v>0</v>
      </c>
      <c r="D82" s="15">
        <f t="shared" si="17"/>
        <v>0</v>
      </c>
      <c r="E82" s="15">
        <f t="shared" si="17"/>
        <v>0</v>
      </c>
      <c r="F82" s="15">
        <f t="shared" si="17"/>
        <v>0.2</v>
      </c>
      <c r="G82" s="16">
        <f t="shared" si="17"/>
        <v>0</v>
      </c>
      <c r="H82" s="15">
        <f t="shared" si="17"/>
        <v>0</v>
      </c>
      <c r="I82" s="15">
        <f t="shared" si="17"/>
        <v>0</v>
      </c>
      <c r="J82" s="15">
        <f t="shared" si="17"/>
        <v>0</v>
      </c>
      <c r="K82" s="16">
        <f t="shared" si="17"/>
        <v>0</v>
      </c>
      <c r="L82" s="15">
        <f t="shared" si="17"/>
        <v>0</v>
      </c>
      <c r="M82" s="15">
        <f t="shared" si="17"/>
        <v>0</v>
      </c>
      <c r="N82" s="15">
        <f t="shared" si="17"/>
        <v>0</v>
      </c>
      <c r="O82" s="16">
        <f t="shared" si="17"/>
        <v>0</v>
      </c>
      <c r="P82" s="15">
        <f t="shared" si="17"/>
        <v>0</v>
      </c>
      <c r="Q82" s="15">
        <f t="shared" si="17"/>
        <v>0</v>
      </c>
      <c r="R82" s="15">
        <f t="shared" si="17"/>
        <v>0</v>
      </c>
      <c r="S82" s="16">
        <f t="shared" si="17"/>
        <v>0</v>
      </c>
      <c r="T82" s="15">
        <f t="shared" si="17"/>
        <v>0</v>
      </c>
      <c r="U82" s="15">
        <f t="shared" si="17"/>
        <v>0</v>
      </c>
      <c r="V82" s="15">
        <f t="shared" si="17"/>
        <v>0</v>
      </c>
      <c r="W82" s="15">
        <f t="shared" si="17"/>
        <v>0</v>
      </c>
      <c r="X82" s="15">
        <f t="shared" si="17"/>
        <v>0</v>
      </c>
      <c r="Y82" s="15">
        <f t="shared" si="17"/>
        <v>0</v>
      </c>
      <c r="Z82" s="15">
        <f t="shared" si="17"/>
        <v>0</v>
      </c>
      <c r="AA82" s="33">
        <f t="shared" si="17"/>
        <v>0</v>
      </c>
      <c r="AB82" s="24">
        <f>SUM(C82:AA82)</f>
        <v>0.2</v>
      </c>
    </row>
    <row r="83" spans="1:28" ht="14.4" hidden="1" thickTop="1" thickBot="1" x14ac:dyDescent="0.3">
      <c r="A83" s="55" t="s">
        <v>21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7"/>
    </row>
    <row r="84" spans="1:28" ht="13.8" hidden="1" thickTop="1" x14ac:dyDescent="0.25">
      <c r="A84" s="12" t="s">
        <v>2</v>
      </c>
      <c r="B84" s="9"/>
      <c r="C84" s="34">
        <v>3</v>
      </c>
      <c r="D84" s="35">
        <v>4</v>
      </c>
      <c r="E84" s="34">
        <v>5</v>
      </c>
      <c r="F84" s="35">
        <v>6</v>
      </c>
      <c r="G84" s="36">
        <v>7</v>
      </c>
      <c r="H84" s="35">
        <v>8</v>
      </c>
      <c r="I84" s="34">
        <v>9</v>
      </c>
      <c r="J84" s="35">
        <v>10</v>
      </c>
      <c r="K84" s="36">
        <v>11</v>
      </c>
      <c r="L84" s="35">
        <v>12</v>
      </c>
      <c r="M84" s="37">
        <v>13</v>
      </c>
      <c r="N84" s="35">
        <v>14</v>
      </c>
      <c r="O84" s="36">
        <v>15</v>
      </c>
      <c r="P84" s="37">
        <v>16</v>
      </c>
      <c r="Q84" s="37">
        <v>17</v>
      </c>
      <c r="R84" s="37" t="s">
        <v>13</v>
      </c>
      <c r="S84" s="36" t="s">
        <v>13</v>
      </c>
      <c r="T84" s="37" t="s">
        <v>13</v>
      </c>
      <c r="U84" s="37" t="s">
        <v>13</v>
      </c>
      <c r="V84" s="37" t="s">
        <v>13</v>
      </c>
      <c r="W84" s="37" t="s">
        <v>13</v>
      </c>
      <c r="X84" s="37" t="s">
        <v>13</v>
      </c>
      <c r="Y84" s="37" t="s">
        <v>13</v>
      </c>
      <c r="Z84" s="37" t="s">
        <v>13</v>
      </c>
      <c r="AA84" s="38" t="s">
        <v>13</v>
      </c>
      <c r="AB84" s="3"/>
    </row>
    <row r="85" spans="1:28" hidden="1" x14ac:dyDescent="0.25">
      <c r="A85" s="11" t="s">
        <v>3</v>
      </c>
      <c r="B85" s="9"/>
      <c r="C85" s="5">
        <v>0.03</v>
      </c>
      <c r="D85" s="4">
        <v>0.05</v>
      </c>
      <c r="E85" s="5">
        <v>0.11</v>
      </c>
      <c r="F85" s="4">
        <v>0.17</v>
      </c>
      <c r="G85" s="6">
        <v>0.28000000000000003</v>
      </c>
      <c r="H85" s="4">
        <v>0.42</v>
      </c>
      <c r="I85" s="5">
        <v>0.61</v>
      </c>
      <c r="J85" s="4">
        <v>0.83</v>
      </c>
      <c r="K85" s="6">
        <v>1.1100000000000001</v>
      </c>
      <c r="L85" s="4">
        <v>1.45</v>
      </c>
      <c r="M85" s="7">
        <v>1.73</v>
      </c>
      <c r="N85" s="4">
        <v>1.96</v>
      </c>
      <c r="O85" s="6">
        <v>2.2200000000000002</v>
      </c>
      <c r="P85" s="7"/>
      <c r="Q85" s="7"/>
      <c r="R85" s="7"/>
      <c r="S85" s="6"/>
      <c r="T85" s="7"/>
      <c r="U85" s="7"/>
      <c r="V85" s="7"/>
      <c r="W85" s="7"/>
      <c r="X85" s="7"/>
      <c r="Y85" s="7"/>
      <c r="Z85" s="7"/>
      <c r="AA85" s="30"/>
      <c r="AB85" s="3"/>
    </row>
    <row r="86" spans="1:28" hidden="1" x14ac:dyDescent="0.25">
      <c r="A86" s="13" t="s">
        <v>4</v>
      </c>
      <c r="B86" s="9"/>
      <c r="C86" s="18"/>
      <c r="D86" s="19"/>
      <c r="E86" s="18"/>
      <c r="F86" s="19"/>
      <c r="G86" s="20"/>
      <c r="H86" s="19"/>
      <c r="I86" s="18"/>
      <c r="J86" s="19"/>
      <c r="K86" s="20"/>
      <c r="L86" s="19"/>
      <c r="M86" s="21"/>
      <c r="N86" s="19"/>
      <c r="O86" s="20"/>
      <c r="P86" s="21"/>
      <c r="Q86" s="21"/>
      <c r="R86" s="21"/>
      <c r="S86" s="20"/>
      <c r="T86" s="21"/>
      <c r="U86" s="21"/>
      <c r="V86" s="21"/>
      <c r="W86" s="21"/>
      <c r="X86" s="21"/>
      <c r="Y86" s="21"/>
      <c r="Z86" s="21"/>
      <c r="AA86" s="31"/>
      <c r="AB86" s="39">
        <f>SUM(C86:AA86)</f>
        <v>0</v>
      </c>
    </row>
    <row r="87" spans="1:28" ht="13.8" hidden="1" thickBot="1" x14ac:dyDescent="0.3">
      <c r="A87" s="14" t="s">
        <v>7</v>
      </c>
      <c r="B87" s="10"/>
      <c r="C87" s="15">
        <f t="shared" ref="C87:AA87" si="18">C85*C86</f>
        <v>0</v>
      </c>
      <c r="D87" s="15">
        <f t="shared" si="18"/>
        <v>0</v>
      </c>
      <c r="E87" s="15">
        <f t="shared" si="18"/>
        <v>0</v>
      </c>
      <c r="F87" s="15">
        <f t="shared" si="18"/>
        <v>0</v>
      </c>
      <c r="G87" s="16">
        <f t="shared" si="18"/>
        <v>0</v>
      </c>
      <c r="H87" s="15">
        <f t="shared" si="18"/>
        <v>0</v>
      </c>
      <c r="I87" s="15">
        <f t="shared" si="18"/>
        <v>0</v>
      </c>
      <c r="J87" s="15">
        <f t="shared" si="18"/>
        <v>0</v>
      </c>
      <c r="K87" s="16">
        <f t="shared" si="18"/>
        <v>0</v>
      </c>
      <c r="L87" s="15">
        <f t="shared" si="18"/>
        <v>0</v>
      </c>
      <c r="M87" s="15">
        <f t="shared" si="18"/>
        <v>0</v>
      </c>
      <c r="N87" s="15">
        <f t="shared" si="18"/>
        <v>0</v>
      </c>
      <c r="O87" s="16">
        <f t="shared" si="18"/>
        <v>0</v>
      </c>
      <c r="P87" s="15">
        <f t="shared" si="18"/>
        <v>0</v>
      </c>
      <c r="Q87" s="15">
        <f t="shared" si="18"/>
        <v>0</v>
      </c>
      <c r="R87" s="15">
        <f t="shared" si="18"/>
        <v>0</v>
      </c>
      <c r="S87" s="16">
        <f t="shared" si="18"/>
        <v>0</v>
      </c>
      <c r="T87" s="15">
        <f t="shared" si="18"/>
        <v>0</v>
      </c>
      <c r="U87" s="15">
        <f t="shared" si="18"/>
        <v>0</v>
      </c>
      <c r="V87" s="15">
        <f t="shared" si="18"/>
        <v>0</v>
      </c>
      <c r="W87" s="15">
        <f t="shared" si="18"/>
        <v>0</v>
      </c>
      <c r="X87" s="15">
        <f t="shared" si="18"/>
        <v>0</v>
      </c>
      <c r="Y87" s="15">
        <f t="shared" si="18"/>
        <v>0</v>
      </c>
      <c r="Z87" s="15">
        <f t="shared" si="18"/>
        <v>0</v>
      </c>
      <c r="AA87" s="32">
        <f t="shared" si="18"/>
        <v>0</v>
      </c>
      <c r="AB87" s="24">
        <f>SUM(C87:AA87)</f>
        <v>0</v>
      </c>
    </row>
    <row r="88" spans="1:28" ht="13.8" hidden="1" thickBot="1" x14ac:dyDescent="0.3"/>
    <row r="89" spans="1:28" ht="14.4" thickTop="1" thickBot="1" x14ac:dyDescent="0.3">
      <c r="A89" s="61" t="s">
        <v>24</v>
      </c>
      <c r="B89" s="62"/>
      <c r="C89" s="27">
        <f>C6+C11+C16+C21+C26+C31+C36+C41+C46+C51+C56+C61+C66+C71+C76+C81+C86</f>
        <v>5</v>
      </c>
      <c r="D89" s="27">
        <f t="shared" ref="D89:AA89" si="19">D6+D11+D16+D21+D26+D31+D36+D41+D46+D51+D56+D61+D66+D71+D76+D81+D86</f>
        <v>4</v>
      </c>
      <c r="E89" s="27">
        <f t="shared" si="19"/>
        <v>9</v>
      </c>
      <c r="F89" s="27">
        <f t="shared" si="19"/>
        <v>5</v>
      </c>
      <c r="G89" s="27">
        <f t="shared" si="19"/>
        <v>3</v>
      </c>
      <c r="H89" s="27">
        <f t="shared" si="19"/>
        <v>1</v>
      </c>
      <c r="I89" s="27">
        <f t="shared" si="19"/>
        <v>2</v>
      </c>
      <c r="J89" s="27">
        <f t="shared" si="19"/>
        <v>2</v>
      </c>
      <c r="K89" s="27">
        <f t="shared" si="19"/>
        <v>7</v>
      </c>
      <c r="L89" s="27">
        <f t="shared" si="19"/>
        <v>3</v>
      </c>
      <c r="M89" s="27">
        <f t="shared" si="19"/>
        <v>2</v>
      </c>
      <c r="N89" s="27">
        <f t="shared" si="19"/>
        <v>2</v>
      </c>
      <c r="O89" s="27">
        <f t="shared" si="19"/>
        <v>2</v>
      </c>
      <c r="P89" s="27">
        <f t="shared" si="19"/>
        <v>1</v>
      </c>
      <c r="Q89" s="27">
        <f t="shared" si="19"/>
        <v>1</v>
      </c>
      <c r="R89" s="27">
        <f t="shared" si="19"/>
        <v>0</v>
      </c>
      <c r="S89" s="27">
        <f t="shared" si="19"/>
        <v>0</v>
      </c>
      <c r="T89" s="27">
        <f t="shared" si="19"/>
        <v>0</v>
      </c>
      <c r="U89" s="27">
        <f t="shared" si="19"/>
        <v>0</v>
      </c>
      <c r="V89" s="27">
        <f t="shared" si="19"/>
        <v>0</v>
      </c>
      <c r="W89" s="27">
        <f t="shared" si="19"/>
        <v>0</v>
      </c>
      <c r="X89" s="27">
        <f t="shared" si="19"/>
        <v>0</v>
      </c>
      <c r="Y89" s="27">
        <f t="shared" si="19"/>
        <v>0</v>
      </c>
      <c r="Z89" s="27">
        <f t="shared" si="19"/>
        <v>0</v>
      </c>
      <c r="AA89" s="27">
        <f t="shared" si="19"/>
        <v>0</v>
      </c>
      <c r="AB89" s="28">
        <f>AB6+AB11+AB16+AB21+AB26+AB31+AB36+AB41+AB46+AB51+AB56+AB61+AB66+AB71+AB76+AB81+AB86</f>
        <v>49</v>
      </c>
    </row>
    <row r="90" spans="1:28" ht="14.4" thickTop="1" thickBot="1" x14ac:dyDescent="0.3">
      <c r="A90" s="61" t="s">
        <v>23</v>
      </c>
      <c r="B90" s="62"/>
      <c r="C90" s="27">
        <f>C7+C12+C17+C22+C27+C32+C37+C42+C47+C52+C57+C62+C67+C72+C77+C82+C87</f>
        <v>0.15</v>
      </c>
      <c r="D90" s="27">
        <f t="shared" ref="D90:AA90" si="20">D7+D12+D17+D22+D27+D32+D37+D42+D47+D52+D57+D62+D67+D72+D77+D82+D87</f>
        <v>0.2</v>
      </c>
      <c r="E90" s="27">
        <f t="shared" si="20"/>
        <v>1.0900000000000001</v>
      </c>
      <c r="F90" s="27">
        <f t="shared" si="20"/>
        <v>1.01</v>
      </c>
      <c r="G90" s="27">
        <f t="shared" si="20"/>
        <v>1.1000000000000001</v>
      </c>
      <c r="H90" s="27">
        <f t="shared" si="20"/>
        <v>0.56999999999999995</v>
      </c>
      <c r="I90" s="27">
        <f t="shared" si="20"/>
        <v>1.7</v>
      </c>
      <c r="J90" s="27">
        <f t="shared" si="20"/>
        <v>2.4</v>
      </c>
      <c r="K90" s="27">
        <f t="shared" si="20"/>
        <v>11.41</v>
      </c>
      <c r="L90" s="27">
        <f t="shared" si="20"/>
        <v>5.59</v>
      </c>
      <c r="M90" s="27">
        <f t="shared" si="20"/>
        <v>4.3</v>
      </c>
      <c r="N90" s="27">
        <f t="shared" si="20"/>
        <v>6.3</v>
      </c>
      <c r="O90" s="27">
        <f t="shared" si="20"/>
        <v>7.6</v>
      </c>
      <c r="P90" s="27">
        <f t="shared" si="20"/>
        <v>4.34</v>
      </c>
      <c r="Q90" s="27">
        <f t="shared" si="20"/>
        <v>4.92</v>
      </c>
      <c r="R90" s="27">
        <f t="shared" si="20"/>
        <v>0</v>
      </c>
      <c r="S90" s="27">
        <f t="shared" si="20"/>
        <v>0</v>
      </c>
      <c r="T90" s="27">
        <f t="shared" si="20"/>
        <v>0</v>
      </c>
      <c r="U90" s="27">
        <f t="shared" si="20"/>
        <v>0</v>
      </c>
      <c r="V90" s="27">
        <f t="shared" si="20"/>
        <v>0</v>
      </c>
      <c r="W90" s="27">
        <f t="shared" si="20"/>
        <v>0</v>
      </c>
      <c r="X90" s="27">
        <f t="shared" si="20"/>
        <v>0</v>
      </c>
      <c r="Y90" s="27">
        <f t="shared" si="20"/>
        <v>0</v>
      </c>
      <c r="Z90" s="27">
        <f t="shared" si="20"/>
        <v>0</v>
      </c>
      <c r="AA90" s="27">
        <f t="shared" si="20"/>
        <v>0</v>
      </c>
      <c r="AB90" s="28">
        <f>AB7+AB12+AB17+AB22+AB27+AB32+AB37+AB42+AB47+AB52+AB57+AB62+AB67+AB72+AB77+AB82+AB87</f>
        <v>52.680000000000007</v>
      </c>
    </row>
    <row r="91" spans="1:28" ht="13.8" thickTop="1" x14ac:dyDescent="0.25">
      <c r="A91" s="46"/>
    </row>
  </sheetData>
  <mergeCells count="21">
    <mergeCell ref="A89:B89"/>
    <mergeCell ref="A90:B90"/>
    <mergeCell ref="A1:B1"/>
    <mergeCell ref="A8:AB8"/>
    <mergeCell ref="A63:AB63"/>
    <mergeCell ref="A68:AB68"/>
    <mergeCell ref="A13:AB13"/>
    <mergeCell ref="A18:AB18"/>
    <mergeCell ref="A23:AB23"/>
    <mergeCell ref="A28:AB28"/>
    <mergeCell ref="A33:AB33"/>
    <mergeCell ref="A38:AB38"/>
    <mergeCell ref="A2:AB2"/>
    <mergeCell ref="A73:AB73"/>
    <mergeCell ref="A3:AB3"/>
    <mergeCell ref="A78:AB78"/>
    <mergeCell ref="A83:AB83"/>
    <mergeCell ref="A43:AB43"/>
    <mergeCell ref="A48:AB48"/>
    <mergeCell ref="A53:AB53"/>
    <mergeCell ref="A58:AB58"/>
  </mergeCells>
  <phoneticPr fontId="6" type="noConversion"/>
  <printOptions horizontalCentered="1" verticalCentered="1"/>
  <pageMargins left="0.74803149606299213" right="0.74803149606299213" top="1.1417322834645669" bottom="0.55118110236220474" header="0.51181102362204722" footer="0.51181102362204722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porostní zásoba</vt:lpstr>
    </vt:vector>
  </TitlesOfParts>
  <Company>PM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počítač</dc:creator>
  <cp:lastModifiedBy>Turanová Dana</cp:lastModifiedBy>
  <cp:lastPrinted>2012-01-27T12:49:08Z</cp:lastPrinted>
  <dcterms:created xsi:type="dcterms:W3CDTF">2007-09-18T07:00:06Z</dcterms:created>
  <dcterms:modified xsi:type="dcterms:W3CDTF">2016-11-04T08:49:21Z</dcterms:modified>
</cp:coreProperties>
</file>